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70" windowWidth="22995" windowHeight="9405" activeTab="1"/>
  </bookViews>
  <sheets>
    <sheet name="Household Information" sheetId="2" r:id="rId1"/>
    <sheet name="Current Portfolio Holdings" sheetId="1" r:id="rId2"/>
    <sheet name="Sheet1" sheetId="3" state="hidden" r:id="rId3"/>
    <sheet name="Sheet2" sheetId="4" r:id="rId4"/>
  </sheets>
  <calcPr calcId="145621"/>
</workbook>
</file>

<file path=xl/calcChain.xml><?xml version="1.0" encoding="utf-8"?>
<calcChain xmlns="http://schemas.openxmlformats.org/spreadsheetml/2006/main">
  <c r="E45" i="1" l="1"/>
  <c r="T25" i="3" l="1"/>
  <c r="T24" i="3"/>
  <c r="T23" i="3"/>
  <c r="T22" i="3"/>
  <c r="T21" i="3"/>
  <c r="T20" i="3"/>
  <c r="T19" i="3"/>
  <c r="T18" i="3"/>
  <c r="T17" i="3"/>
  <c r="T16" i="3"/>
  <c r="T15" i="3"/>
  <c r="T14" i="3"/>
  <c r="T13" i="3"/>
  <c r="T12" i="3"/>
  <c r="T11" i="3"/>
  <c r="T10" i="3"/>
  <c r="T9" i="3"/>
  <c r="T8" i="3"/>
  <c r="T7" i="3"/>
</calcChain>
</file>

<file path=xl/sharedStrings.xml><?xml version="1.0" encoding="utf-8"?>
<sst xmlns="http://schemas.openxmlformats.org/spreadsheetml/2006/main" count="678" uniqueCount="219">
  <si>
    <t>Market 
Value</t>
  </si>
  <si>
    <t>Conservative</t>
  </si>
  <si>
    <t>Balanced</t>
  </si>
  <si>
    <t>Moderate Growth</t>
  </si>
  <si>
    <t>Growth</t>
  </si>
  <si>
    <t>Aggressive Growth</t>
  </si>
  <si>
    <t>Short Term Tax Rate</t>
  </si>
  <si>
    <t>Long Term Tax Rate</t>
  </si>
  <si>
    <t>ClientCode</t>
  </si>
  <si>
    <t>Passive_Global_CorePlus</t>
  </si>
  <si>
    <t>Passive_Global_CorePlus_ValueTilt</t>
  </si>
  <si>
    <t>DSA_Global_Coreplus</t>
  </si>
  <si>
    <t>DSA_Global_Core</t>
  </si>
  <si>
    <t>Passive_Domestic_Core</t>
  </si>
  <si>
    <t>Passive_Domestic_Core_ValueTilt</t>
  </si>
  <si>
    <t>Passive_Domestic_CorePlus</t>
  </si>
  <si>
    <t>DSA_Domestic_Coreplus</t>
  </si>
  <si>
    <t>DSA_Domestic_Core</t>
  </si>
  <si>
    <t>Pure Gamma</t>
  </si>
  <si>
    <t>Strategic_Active_Domestic_Core_LPL</t>
  </si>
  <si>
    <t>Strategic_Active_Global_CorePlus_LPL</t>
  </si>
  <si>
    <t>Strategic_Active_Global_Core_LPL</t>
  </si>
  <si>
    <t>Strategic_Active_Domestic_CorePlus_LPL</t>
  </si>
  <si>
    <t>Passive_Global_Core</t>
  </si>
  <si>
    <t>Strategic_Active_Domestic_Core_PER</t>
  </si>
  <si>
    <t>Strategic_Active_Global_CorePlus_PER</t>
  </si>
  <si>
    <t>Strategic_Active_Global_Core_PER</t>
  </si>
  <si>
    <t>Strategic_Active_Domestic_CorePlus_PER</t>
  </si>
  <si>
    <t>Strategic_Active_Domestic_Core_IWS</t>
  </si>
  <si>
    <t>Strategic_Active_Global_CorePlus_IWS</t>
  </si>
  <si>
    <t>Strategic_Active_Global_Core_IWS</t>
  </si>
  <si>
    <t>Strategic_Active_Domestic_CorePlus_IWS</t>
  </si>
  <si>
    <t>Dynamic_Active_Domestic_Core_LPL</t>
  </si>
  <si>
    <t>Dynamic_Active_Global_Core_LPL</t>
  </si>
  <si>
    <t>Dynamic_Active_Domestic_CorePlus_LPL</t>
  </si>
  <si>
    <t>Dynamic_Active_Global_CorePlus_LPL</t>
  </si>
  <si>
    <t>Dynamic_Active_Domestic_Core_IWS</t>
  </si>
  <si>
    <t>Dynamic_Active_Global_Core_IWS</t>
  </si>
  <si>
    <t>Dynamic_Active_Domestic_CorePlus_IWS</t>
  </si>
  <si>
    <t>Dynamic_Active_Global_CorePlus_IWS</t>
  </si>
  <si>
    <t>Dynamic_Active_Domestic_Core_PER</t>
  </si>
  <si>
    <t>Dynamic_Active_Global_Core_PER</t>
  </si>
  <si>
    <t>Dynamic_Active_Domestic_CorePlus_PER</t>
  </si>
  <si>
    <t>Dynamic_Active_Global_CorePlus_PER</t>
  </si>
  <si>
    <t>Strategic_Active_Domestic_Core_Schwab</t>
  </si>
  <si>
    <t>Strategic_Active_Global_CorePlus_Schwab</t>
  </si>
  <si>
    <t>Strategic_Active_Global_Core_Schwab</t>
  </si>
  <si>
    <t>Strategic_Active_Domestic_CorePlus_Schwab</t>
  </si>
  <si>
    <t>Dynamic_Active_Domestic_Core_Schwab</t>
  </si>
  <si>
    <t>Dynamic_Active_Global_Core_Schwab</t>
  </si>
  <si>
    <t>Dynamic_Active_Domestic_CorePlus_Schwab</t>
  </si>
  <si>
    <t>Dynamic_Active_Global_CorePlus_Schwab</t>
  </si>
  <si>
    <t>Strategic_Active_Domestic_Core_TDC</t>
  </si>
  <si>
    <t>Strategic_Active_Global_CorePlus_TDC</t>
  </si>
  <si>
    <t>Strategic_Active_Global_Core_TDC</t>
  </si>
  <si>
    <t>Strategic_Active_Domestic_CorePlus_TDC</t>
  </si>
  <si>
    <t>Dynamic_Active_Domestic_Core_TDC</t>
  </si>
  <si>
    <t>Dynamic_Active_Global_Core_TDC</t>
  </si>
  <si>
    <t>Dynamic_Active_Domestic_CorePlus_TDC</t>
  </si>
  <si>
    <t>Dynamic_Active_Global_CorePlus_TDC</t>
  </si>
  <si>
    <t>Taxable</t>
  </si>
  <si>
    <t>IRA</t>
  </si>
  <si>
    <t>Roth</t>
  </si>
  <si>
    <t>401K</t>
  </si>
  <si>
    <t>Foundation</t>
  </si>
  <si>
    <t>Description</t>
  </si>
  <si>
    <t>Ticker/Cusip</t>
  </si>
  <si>
    <t>IWS</t>
  </si>
  <si>
    <t>TD</t>
  </si>
  <si>
    <t>Schwab</t>
  </si>
  <si>
    <t>LPL</t>
  </si>
  <si>
    <t>NFS</t>
  </si>
  <si>
    <t>Pershing</t>
  </si>
  <si>
    <t>RegionOrientation</t>
  </si>
  <si>
    <t>RealOrientation</t>
  </si>
  <si>
    <t>Global Based</t>
  </si>
  <si>
    <t>Real Assets</t>
  </si>
  <si>
    <t>No Real Assets</t>
  </si>
  <si>
    <t>Domestic Based</t>
  </si>
  <si>
    <t>ActiveRisk</t>
  </si>
  <si>
    <t>Strategic Asset Allocation with Passive Security Selection</t>
  </si>
  <si>
    <t>Strategic Asset Allocation with Value Factor Tilt</t>
  </si>
  <si>
    <t>Dynamic Asset Allocation with Passive Security Selection</t>
  </si>
  <si>
    <t>Strategic Asset Allocation with Active Security Selection</t>
  </si>
  <si>
    <t>Dynamic Asset Allocation with Active Security Selection</t>
  </si>
  <si>
    <t>Domestic Based_Real Assets_Dynamic Asset Allocation with Passive Security Selection</t>
  </si>
  <si>
    <t>ST
Gain/Loss</t>
  </si>
  <si>
    <t>LT
Gain/Loss</t>
  </si>
  <si>
    <t>Account 
Number</t>
  </si>
  <si>
    <t>Account 
Nickname</t>
  </si>
  <si>
    <r>
      <t xml:space="preserve">Account Type
</t>
    </r>
    <r>
      <rPr>
        <b/>
        <sz val="10"/>
        <color theme="1"/>
        <rFont val="Calibri"/>
        <family val="2"/>
        <scheme val="minor"/>
      </rPr>
      <t>(SELECT FROM DROPDOWN)</t>
    </r>
  </si>
  <si>
    <t>CURRENT PORTFOLIO HOLDINGS</t>
  </si>
  <si>
    <t>Other Comments/Notes</t>
  </si>
  <si>
    <t>Client Name(s):</t>
  </si>
  <si>
    <t>Advisor Name(s):</t>
  </si>
  <si>
    <r>
      <rPr>
        <b/>
        <sz val="12"/>
        <color theme="0"/>
        <rFont val="Calibri"/>
        <family val="2"/>
        <scheme val="minor"/>
      </rPr>
      <t>Target Risk Allocation:</t>
    </r>
    <r>
      <rPr>
        <b/>
        <sz val="11"/>
        <color theme="0"/>
        <rFont val="Calibri"/>
        <family val="2"/>
        <scheme val="minor"/>
      </rPr>
      <t xml:space="preserve">
</t>
    </r>
    <r>
      <rPr>
        <b/>
        <sz val="8"/>
        <color theme="0"/>
        <rFont val="Calibri"/>
        <family val="2"/>
        <scheme val="minor"/>
      </rPr>
      <t>(SELECT FROM DROPDOWN)</t>
    </r>
  </si>
  <si>
    <r>
      <rPr>
        <b/>
        <sz val="12"/>
        <color theme="0"/>
        <rFont val="Calibri"/>
        <family val="2"/>
        <scheme val="minor"/>
      </rPr>
      <t>Wealthcare Strategy</t>
    </r>
    <r>
      <rPr>
        <b/>
        <sz val="11"/>
        <color theme="0"/>
        <rFont val="Calibri"/>
        <family val="2"/>
        <scheme val="minor"/>
      </rPr>
      <t xml:space="preserve">
</t>
    </r>
    <r>
      <rPr>
        <b/>
        <sz val="8"/>
        <color theme="0"/>
        <rFont val="Calibri"/>
        <family val="2"/>
        <scheme val="minor"/>
      </rPr>
      <t>(SELECT FROM DROPDOWN)</t>
    </r>
  </si>
  <si>
    <r>
      <rPr>
        <b/>
        <sz val="12"/>
        <color theme="0"/>
        <rFont val="Calibri"/>
        <family val="2"/>
        <scheme val="minor"/>
      </rPr>
      <t>Custodian</t>
    </r>
    <r>
      <rPr>
        <b/>
        <sz val="11"/>
        <color theme="0"/>
        <rFont val="Calibri"/>
        <family val="2"/>
        <scheme val="minor"/>
      </rPr>
      <t xml:space="preserve">
</t>
    </r>
    <r>
      <rPr>
        <b/>
        <sz val="8"/>
        <color theme="0"/>
        <rFont val="Calibri"/>
        <family val="2"/>
        <scheme val="minor"/>
      </rPr>
      <t>(SELECT FROM DROPDOWN)</t>
    </r>
  </si>
  <si>
    <t>Client Proposal Information</t>
  </si>
  <si>
    <t xml:space="preserve">Joint </t>
  </si>
  <si>
    <t>John 401k</t>
  </si>
  <si>
    <t>Susie IRA</t>
  </si>
  <si>
    <t>Billy 529</t>
  </si>
  <si>
    <t>401k</t>
  </si>
  <si>
    <t>OIFIX</t>
  </si>
  <si>
    <t>OILGX</t>
  </si>
  <si>
    <t>OILVX</t>
  </si>
  <si>
    <t>OISGX</t>
  </si>
  <si>
    <t>OISVX</t>
  </si>
  <si>
    <t>K</t>
  </si>
  <si>
    <t>DPFFX</t>
  </si>
  <si>
    <t>Delaware Diversified Income Instl Cl</t>
  </si>
  <si>
    <t>Int Long Hi Qual US Bond</t>
  </si>
  <si>
    <t>Firm Safekeep /  Div:Re L/T:Re S/T:Re</t>
  </si>
  <si>
    <t>Mutual Fund - Open-end</t>
  </si>
  <si>
    <t>MWP RIA - Retirement</t>
  </si>
  <si>
    <t>YES</t>
  </si>
  <si>
    <t>CASH</t>
  </si>
  <si>
    <t>KE6K</t>
  </si>
  <si>
    <t>HLEMX</t>
  </si>
  <si>
    <t>Harding Loevner Emerging Markets Advisor Cl</t>
  </si>
  <si>
    <t>Small For / Em Mkt Eq</t>
  </si>
  <si>
    <t>CIVIX</t>
  </si>
  <si>
    <t>Causeway Intl Value Instl Cl</t>
  </si>
  <si>
    <t>Large For Eq</t>
  </si>
  <si>
    <t>CSHIX</t>
  </si>
  <si>
    <t>Credit Suisse Floating Rate High Income Instl Cl</t>
  </si>
  <si>
    <t>Bank Loan</t>
  </si>
  <si>
    <t>HACAX</t>
  </si>
  <si>
    <t>Harbor Cap Apprec Instl Cl</t>
  </si>
  <si>
    <t>Large US Gro Eq</t>
  </si>
  <si>
    <t>MEIIX</t>
  </si>
  <si>
    <t>Mfs Value Cl I</t>
  </si>
  <si>
    <t>Large US Val Eq</t>
  </si>
  <si>
    <t>MWTIX</t>
  </si>
  <si>
    <t>Metropolitan West Total Return Bond Cl I</t>
  </si>
  <si>
    <t>SBLYX</t>
  </si>
  <si>
    <t>Clearbridge Large Cap Growth Cl I</t>
  </si>
  <si>
    <t>DASCX</t>
  </si>
  <si>
    <t>Dean Small Cap Value</t>
  </si>
  <si>
    <t>Small US Val Eq</t>
  </si>
  <si>
    <t>JVLIX</t>
  </si>
  <si>
    <t>John Hancock Disciplined Value Cl I</t>
  </si>
  <si>
    <t>PRLPX</t>
  </si>
  <si>
    <t>Pimco Real Return Cl I2</t>
  </si>
  <si>
    <t>—</t>
  </si>
  <si>
    <t>JVMIX</t>
  </si>
  <si>
    <t>John Hancock Disciplined Val Mid Cap Cl I</t>
  </si>
  <si>
    <t>Mid Cap US Val Eq</t>
  </si>
  <si>
    <t>SHOYX</t>
  </si>
  <si>
    <t>American Beacon Sim High Yield Opptys Cl Y</t>
  </si>
  <si>
    <t>Int Long HY Bond</t>
  </si>
  <si>
    <t>IMLPX</t>
  </si>
  <si>
    <t>Maingate Mlp Cl I</t>
  </si>
  <si>
    <t>Sector</t>
  </si>
  <si>
    <t>LMNSX</t>
  </si>
  <si>
    <t>Clearbridge Small Cap Cl I</t>
  </si>
  <si>
    <t>Small US Bl Eq</t>
  </si>
  <si>
    <t>APDMX</t>
  </si>
  <si>
    <t>Artisan Mid Cap Advisor Cl</t>
  </si>
  <si>
    <t>Mid Cap US Gro Eq</t>
  </si>
  <si>
    <t>Deposit Cash Account</t>
  </si>
  <si>
    <t>Cash and Equiv</t>
  </si>
  <si>
    <t>Cash</t>
  </si>
  <si>
    <t>AEMGX</t>
  </si>
  <si>
    <t>Acadian Emerging Markets Investor Cl</t>
  </si>
  <si>
    <t>LSGRX</t>
  </si>
  <si>
    <t>Loomis Sayles Growth Cl Y</t>
  </si>
  <si>
    <t>PRDGX</t>
  </si>
  <si>
    <t>T Rowe Price Dividend Growth Investor Cl</t>
  </si>
  <si>
    <t>Large US Bl Eq</t>
  </si>
  <si>
    <t>PSGIX</t>
  </si>
  <si>
    <t>Blackrock Advantage Small Cap Growth Instl Cl</t>
  </si>
  <si>
    <t>Small US Gro Eq</t>
  </si>
  <si>
    <t>VFIUX</t>
  </si>
  <si>
    <t>Vanguard Intermediate Term Treasury Admiral Cl</t>
  </si>
  <si>
    <t>Intermediate-Term Bond</t>
  </si>
  <si>
    <t>WOBDX</t>
  </si>
  <si>
    <t>Jpmorgan Core Bond Cl I</t>
  </si>
  <si>
    <t>EGFIX</t>
  </si>
  <si>
    <t>Edgewood Growth Instl Cl</t>
  </si>
  <si>
    <t>PBDPX</t>
  </si>
  <si>
    <t>Pimco Investment Grade Credit Bond Cl I2</t>
  </si>
  <si>
    <t>PDBZX</t>
  </si>
  <si>
    <t>Pgim Total Return Bond Cl Z</t>
  </si>
  <si>
    <t>DBLTX</t>
  </si>
  <si>
    <t>Doubleline Total Return Bond Cl I</t>
  </si>
  <si>
    <t>Mortgage Back Sec</t>
  </si>
  <si>
    <t>EGOIX</t>
  </si>
  <si>
    <t>Wells Fargo Large Cap Core Instl Cl</t>
  </si>
  <si>
    <t>BWLYX</t>
  </si>
  <si>
    <t>American Beacon Bridgeway Large Cap Value Cl Y</t>
  </si>
  <si>
    <t>AMCPX</t>
  </si>
  <si>
    <t>023375 10 8</t>
  </si>
  <si>
    <t>EuroPacific Growth Fund ® AEPGX</t>
  </si>
  <si>
    <t>AEPGX</t>
  </si>
  <si>
    <t>298706 10 2</t>
  </si>
  <si>
    <t>The Growth Fund of America ® AGTHX</t>
  </si>
  <si>
    <t>AGTHX</t>
  </si>
  <si>
    <t>399874 10 6</t>
  </si>
  <si>
    <t>The New Economy Fund ® ANEFX</t>
  </si>
  <si>
    <t>ANEFX</t>
  </si>
  <si>
    <t>643822 10 9</t>
  </si>
  <si>
    <t>New Perspective Fund ® ANWPX</t>
  </si>
  <si>
    <t>ANWPX</t>
  </si>
  <si>
    <t>648018 10 9</t>
  </si>
  <si>
    <t>New World Fund ® NEWFX</t>
  </si>
  <si>
    <t>NEWFX</t>
  </si>
  <si>
    <t>649280 10 4</t>
  </si>
  <si>
    <t>SMALLCAP World Fund ® SMCWX</t>
  </si>
  <si>
    <t>SMCWX</t>
  </si>
  <si>
    <t>5728-2345</t>
  </si>
  <si>
    <t>9723-9523</t>
  </si>
  <si>
    <t>8129-6123</t>
  </si>
  <si>
    <t>0912-4173</t>
  </si>
  <si>
    <t>Average</t>
  </si>
  <si>
    <t>Column1</t>
  </si>
  <si>
    <t>Column2</t>
  </si>
  <si>
    <t>Column3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</si>
</sst>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4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4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333333"/>
      <name val="Arial"/>
      <family val="2"/>
    </font>
    <font>
      <sz val="9"/>
      <color rgb="FFCC0000"/>
      <name val="Arial"/>
      <family val="2"/>
    </font>
    <font>
      <i/>
      <sz val="7"/>
      <color rgb="FF0277C8"/>
      <name val="FontAwesome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EDEDED"/>
      </left>
      <right style="medium">
        <color rgb="FFEDEDED"/>
      </right>
      <top style="medium">
        <color rgb="FFEDEDED"/>
      </top>
      <bottom style="medium">
        <color rgb="FFEDEDED"/>
      </bottom>
      <diagonal/>
    </border>
    <border>
      <left style="medium">
        <color rgb="FFD9D9D9"/>
      </left>
      <right/>
      <top style="medium">
        <color rgb="FFD9D9D9"/>
      </top>
      <bottom/>
      <diagonal/>
    </border>
    <border>
      <left/>
      <right/>
      <top style="medium">
        <color rgb="FFD9D9D9"/>
      </top>
      <bottom/>
      <diagonal/>
    </border>
    <border>
      <left/>
      <right style="medium">
        <color rgb="FFD9D9D9"/>
      </right>
      <top style="medium">
        <color rgb="FFD9D9D9"/>
      </top>
      <bottom/>
      <diagonal/>
    </border>
    <border>
      <left style="medium">
        <color rgb="FFD9D9D9"/>
      </left>
      <right style="medium">
        <color rgb="FFEDEDED"/>
      </right>
      <top style="medium">
        <color rgb="FFEDEDED"/>
      </top>
      <bottom style="medium">
        <color rgb="FFEDEDED"/>
      </bottom>
      <diagonal/>
    </border>
    <border>
      <left/>
      <right style="medium">
        <color rgb="FFD9D9D9"/>
      </right>
      <top/>
      <bottom/>
      <diagonal/>
    </border>
    <border>
      <left style="medium">
        <color rgb="FFEDEDED"/>
      </left>
      <right style="medium">
        <color rgb="FFD9D9D9"/>
      </right>
      <top style="medium">
        <color rgb="FFEDEDED"/>
      </top>
      <bottom style="medium">
        <color rgb="FFEDEDED"/>
      </bottom>
      <diagonal/>
    </border>
    <border>
      <left style="medium">
        <color rgb="FFD9D9D9"/>
      </left>
      <right style="medium">
        <color rgb="FFEDEDED"/>
      </right>
      <top style="medium">
        <color rgb="FFEDEDED"/>
      </top>
      <bottom style="medium">
        <color rgb="FFD9D9D9"/>
      </bottom>
      <diagonal/>
    </border>
    <border>
      <left style="medium">
        <color rgb="FFEDEDED"/>
      </left>
      <right style="medium">
        <color rgb="FFEDEDED"/>
      </right>
      <top style="medium">
        <color rgb="FFEDEDED"/>
      </top>
      <bottom style="medium">
        <color rgb="FFD9D9D9"/>
      </bottom>
      <diagonal/>
    </border>
    <border>
      <left/>
      <right/>
      <top/>
      <bottom style="medium">
        <color rgb="FFD9D9D9"/>
      </bottom>
      <diagonal/>
    </border>
    <border>
      <left/>
      <right style="medium">
        <color rgb="FFD9D9D9"/>
      </right>
      <top/>
      <bottom style="medium">
        <color rgb="FFD9D9D9"/>
      </bottom>
      <diagonal/>
    </border>
    <border>
      <left style="medium">
        <color rgb="FFD9D9D9"/>
      </left>
      <right style="medium">
        <color rgb="FFEDEDED"/>
      </right>
      <top style="medium">
        <color rgb="FFD9D9D9"/>
      </top>
      <bottom style="medium">
        <color rgb="FFEDEDED"/>
      </bottom>
      <diagonal/>
    </border>
    <border>
      <left style="medium">
        <color rgb="FFEDEDED"/>
      </left>
      <right style="medium">
        <color rgb="FFEDEDED"/>
      </right>
      <top style="medium">
        <color rgb="FFD9D9D9"/>
      </top>
      <bottom style="medium">
        <color rgb="FFEDEDED"/>
      </bottom>
      <diagonal/>
    </border>
  </borders>
  <cellStyleXfs count="5">
    <xf numFmtId="0" fontId="0" fillId="0" borderId="0"/>
    <xf numFmtId="0" fontId="2" fillId="0" borderId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98">
    <xf numFmtId="0" fontId="0" fillId="0" borderId="0" xfId="0"/>
    <xf numFmtId="0" fontId="1" fillId="2" borderId="1" xfId="1" applyFont="1" applyFill="1" applyBorder="1" applyAlignment="1">
      <alignment horizontal="center"/>
    </xf>
    <xf numFmtId="0" fontId="4" fillId="0" borderId="0" xfId="0" applyFont="1" applyFill="1" applyAlignment="1">
      <alignment wrapText="1"/>
    </xf>
    <xf numFmtId="0" fontId="1" fillId="0" borderId="2" xfId="1" applyFont="1" applyFill="1" applyBorder="1" applyAlignment="1">
      <alignment wrapText="1"/>
    </xf>
    <xf numFmtId="0" fontId="1" fillId="0" borderId="0" xfId="1" applyFont="1" applyFill="1" applyBorder="1" applyAlignment="1">
      <alignment wrapText="1"/>
    </xf>
    <xf numFmtId="0" fontId="7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0" xfId="0" applyFont="1" applyAlignment="1"/>
    <xf numFmtId="0" fontId="9" fillId="5" borderId="3" xfId="0" applyFont="1" applyFill="1" applyBorder="1" applyAlignment="1">
      <alignment vertical="center"/>
    </xf>
    <xf numFmtId="0" fontId="5" fillId="5" borderId="3" xfId="0" applyFont="1" applyFill="1" applyBorder="1" applyAlignment="1">
      <alignment vertical="center" wrapText="1"/>
    </xf>
    <xf numFmtId="0" fontId="10" fillId="3" borderId="5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left" vertical="top" wrapText="1"/>
    </xf>
    <xf numFmtId="0" fontId="12" fillId="4" borderId="13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9" fillId="5" borderId="10" xfId="0" applyFont="1" applyFill="1" applyBorder="1" applyAlignment="1">
      <alignment horizontal="left" vertical="center"/>
    </xf>
    <xf numFmtId="0" fontId="9" fillId="5" borderId="13" xfId="0" applyFont="1" applyFill="1" applyBorder="1" applyAlignment="1">
      <alignment horizontal="left" vertical="center"/>
    </xf>
    <xf numFmtId="0" fontId="9" fillId="5" borderId="7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44" fontId="0" fillId="0" borderId="3" xfId="2" applyFont="1" applyBorder="1" applyAlignment="1">
      <alignment horizontal="center"/>
    </xf>
    <xf numFmtId="9" fontId="6" fillId="0" borderId="7" xfId="3" applyFont="1" applyBorder="1" applyAlignment="1">
      <alignment horizontal="center" wrapText="1"/>
    </xf>
    <xf numFmtId="9" fontId="0" fillId="0" borderId="3" xfId="3" applyFont="1" applyBorder="1" applyAlignment="1">
      <alignment horizontal="center"/>
    </xf>
    <xf numFmtId="9" fontId="0" fillId="0" borderId="10" xfId="3" applyFont="1" applyBorder="1" applyAlignment="1">
      <alignment horizontal="center"/>
    </xf>
    <xf numFmtId="9" fontId="0" fillId="0" borderId="0" xfId="3" applyFont="1" applyBorder="1" applyAlignment="1">
      <alignment horizontal="center"/>
    </xf>
    <xf numFmtId="10" fontId="0" fillId="0" borderId="3" xfId="3" applyNumberFormat="1" applyFont="1" applyBorder="1" applyAlignment="1">
      <alignment horizontal="center"/>
    </xf>
    <xf numFmtId="0" fontId="0" fillId="6" borderId="0" xfId="0" applyFill="1"/>
    <xf numFmtId="0" fontId="14" fillId="7" borderId="14" xfId="0" applyFont="1" applyFill="1" applyBorder="1" applyAlignment="1">
      <alignment horizontal="left" vertical="center"/>
    </xf>
    <xf numFmtId="0" fontId="17" fillId="7" borderId="14" xfId="4" applyFill="1" applyBorder="1" applyAlignment="1">
      <alignment vertical="center"/>
    </xf>
    <xf numFmtId="4" fontId="14" fillId="7" borderId="14" xfId="0" applyNumberFormat="1" applyFont="1" applyFill="1" applyBorder="1" applyAlignment="1">
      <alignment horizontal="right" vertical="center"/>
    </xf>
    <xf numFmtId="8" fontId="14" fillId="7" borderId="14" xfId="0" applyNumberFormat="1" applyFont="1" applyFill="1" applyBorder="1" applyAlignment="1">
      <alignment horizontal="left" vertical="center"/>
    </xf>
    <xf numFmtId="8" fontId="14" fillId="7" borderId="14" xfId="0" applyNumberFormat="1" applyFont="1" applyFill="1" applyBorder="1" applyAlignment="1">
      <alignment horizontal="right" vertical="center"/>
    </xf>
    <xf numFmtId="10" fontId="14" fillId="7" borderId="14" xfId="0" applyNumberFormat="1" applyFont="1" applyFill="1" applyBorder="1" applyAlignment="1">
      <alignment horizontal="right" vertical="center"/>
    </xf>
    <xf numFmtId="8" fontId="15" fillId="7" borderId="14" xfId="0" applyNumberFormat="1" applyFont="1" applyFill="1" applyBorder="1" applyAlignment="1">
      <alignment horizontal="right" vertical="center"/>
    </xf>
    <xf numFmtId="16" fontId="14" fillId="7" borderId="14" xfId="0" applyNumberFormat="1" applyFont="1" applyFill="1" applyBorder="1" applyAlignment="1">
      <alignment horizontal="left" vertical="center"/>
    </xf>
    <xf numFmtId="0" fontId="14" fillId="6" borderId="14" xfId="0" applyFont="1" applyFill="1" applyBorder="1" applyAlignment="1">
      <alignment horizontal="center" vertical="center"/>
    </xf>
    <xf numFmtId="0" fontId="14" fillId="6" borderId="14" xfId="0" applyFont="1" applyFill="1" applyBorder="1" applyAlignment="1">
      <alignment horizontal="left" vertical="center"/>
    </xf>
    <xf numFmtId="0" fontId="17" fillId="6" borderId="14" xfId="4" applyFill="1" applyBorder="1" applyAlignment="1">
      <alignment vertical="center"/>
    </xf>
    <xf numFmtId="4" fontId="14" fillId="6" borderId="14" xfId="0" applyNumberFormat="1" applyFont="1" applyFill="1" applyBorder="1" applyAlignment="1">
      <alignment horizontal="right" vertical="center"/>
    </xf>
    <xf numFmtId="8" fontId="14" fillId="6" borderId="14" xfId="0" applyNumberFormat="1" applyFont="1" applyFill="1" applyBorder="1" applyAlignment="1">
      <alignment horizontal="left" vertical="center"/>
    </xf>
    <xf numFmtId="8" fontId="14" fillId="6" borderId="14" xfId="0" applyNumberFormat="1" applyFont="1" applyFill="1" applyBorder="1" applyAlignment="1">
      <alignment horizontal="right" vertical="center"/>
    </xf>
    <xf numFmtId="10" fontId="14" fillId="6" borderId="14" xfId="0" applyNumberFormat="1" applyFont="1" applyFill="1" applyBorder="1" applyAlignment="1">
      <alignment horizontal="right" vertical="center"/>
    </xf>
    <xf numFmtId="16" fontId="14" fillId="6" borderId="14" xfId="0" applyNumberFormat="1" applyFont="1" applyFill="1" applyBorder="1" applyAlignment="1">
      <alignment horizontal="left" vertical="center"/>
    </xf>
    <xf numFmtId="0" fontId="14" fillId="7" borderId="14" xfId="0" applyFont="1" applyFill="1" applyBorder="1" applyAlignment="1">
      <alignment horizontal="center" vertical="center"/>
    </xf>
    <xf numFmtId="8" fontId="15" fillId="6" borderId="14" xfId="0" applyNumberFormat="1" applyFont="1" applyFill="1" applyBorder="1" applyAlignment="1">
      <alignment horizontal="right" vertical="center"/>
    </xf>
    <xf numFmtId="0" fontId="14" fillId="7" borderId="14" xfId="0" applyFont="1" applyFill="1" applyBorder="1" applyAlignment="1">
      <alignment horizontal="right" vertical="center"/>
    </xf>
    <xf numFmtId="0" fontId="14" fillId="6" borderId="14" xfId="0" applyFont="1" applyFill="1" applyBorder="1" applyAlignment="1">
      <alignment horizontal="right" vertical="center"/>
    </xf>
    <xf numFmtId="0" fontId="0" fillId="6" borderId="15" xfId="0" applyFill="1" applyBorder="1"/>
    <xf numFmtId="0" fontId="0" fillId="6" borderId="16" xfId="0" applyFill="1" applyBorder="1"/>
    <xf numFmtId="0" fontId="0" fillId="6" borderId="17" xfId="0" applyFill="1" applyBorder="1"/>
    <xf numFmtId="0" fontId="14" fillId="7" borderId="18" xfId="0" applyFont="1" applyFill="1" applyBorder="1" applyAlignment="1">
      <alignment horizontal="left" vertical="center"/>
    </xf>
    <xf numFmtId="0" fontId="0" fillId="6" borderId="19" xfId="0" applyFill="1" applyBorder="1"/>
    <xf numFmtId="0" fontId="16" fillId="6" borderId="18" xfId="0" applyFont="1" applyFill="1" applyBorder="1" applyAlignment="1">
      <alignment horizontal="center" vertical="center" wrapText="1"/>
    </xf>
    <xf numFmtId="0" fontId="14" fillId="6" borderId="20" xfId="0" applyFont="1" applyFill="1" applyBorder="1" applyAlignment="1">
      <alignment horizontal="left" vertical="center"/>
    </xf>
    <xf numFmtId="0" fontId="16" fillId="7" borderId="18" xfId="0" applyFont="1" applyFill="1" applyBorder="1" applyAlignment="1">
      <alignment horizontal="center" vertical="center" wrapText="1"/>
    </xf>
    <xf numFmtId="0" fontId="14" fillId="7" borderId="20" xfId="0" applyFont="1" applyFill="1" applyBorder="1" applyAlignment="1">
      <alignment horizontal="left" vertical="center"/>
    </xf>
    <xf numFmtId="0" fontId="16" fillId="7" borderId="21" xfId="0" applyFont="1" applyFill="1" applyBorder="1" applyAlignment="1">
      <alignment horizontal="center" vertical="center" wrapText="1"/>
    </xf>
    <xf numFmtId="0" fontId="14" fillId="7" borderId="22" xfId="0" applyFont="1" applyFill="1" applyBorder="1" applyAlignment="1">
      <alignment horizontal="center" vertical="center"/>
    </xf>
    <xf numFmtId="0" fontId="14" fillId="7" borderId="22" xfId="0" applyFont="1" applyFill="1" applyBorder="1" applyAlignment="1">
      <alignment horizontal="left" vertical="center"/>
    </xf>
    <xf numFmtId="0" fontId="14" fillId="7" borderId="22" xfId="0" applyFont="1" applyFill="1" applyBorder="1" applyAlignment="1">
      <alignment vertical="center"/>
    </xf>
    <xf numFmtId="4" fontId="14" fillId="7" borderId="22" xfId="0" applyNumberFormat="1" applyFont="1" applyFill="1" applyBorder="1" applyAlignment="1">
      <alignment horizontal="right" vertical="center"/>
    </xf>
    <xf numFmtId="8" fontId="14" fillId="7" borderId="22" xfId="0" applyNumberFormat="1" applyFont="1" applyFill="1" applyBorder="1" applyAlignment="1">
      <alignment horizontal="left" vertical="center"/>
    </xf>
    <xf numFmtId="8" fontId="17" fillId="7" borderId="22" xfId="4" applyNumberFormat="1" applyFill="1" applyBorder="1" applyAlignment="1">
      <alignment horizontal="right" vertical="center"/>
    </xf>
    <xf numFmtId="0" fontId="14" fillId="7" borderId="22" xfId="0" applyFont="1" applyFill="1" applyBorder="1" applyAlignment="1">
      <alignment horizontal="right" vertical="center"/>
    </xf>
    <xf numFmtId="10" fontId="14" fillId="7" borderId="22" xfId="0" applyNumberFormat="1" applyFont="1" applyFill="1" applyBorder="1" applyAlignment="1">
      <alignment horizontal="right" vertical="center"/>
    </xf>
    <xf numFmtId="0" fontId="14" fillId="7" borderId="22" xfId="0" applyFont="1" applyFill="1" applyBorder="1" applyAlignment="1">
      <alignment vertical="center" wrapText="1"/>
    </xf>
    <xf numFmtId="0" fontId="0" fillId="6" borderId="23" xfId="0" applyFill="1" applyBorder="1"/>
    <xf numFmtId="0" fontId="0" fillId="6" borderId="24" xfId="0" applyFill="1" applyBorder="1"/>
    <xf numFmtId="0" fontId="14" fillId="7" borderId="25" xfId="0" applyFont="1" applyFill="1" applyBorder="1" applyAlignment="1">
      <alignment horizontal="left" vertical="center"/>
    </xf>
    <xf numFmtId="0" fontId="17" fillId="7" borderId="26" xfId="4" applyFill="1" applyBorder="1" applyAlignment="1">
      <alignment vertical="center"/>
    </xf>
    <xf numFmtId="0" fontId="14" fillId="7" borderId="26" xfId="0" applyFont="1" applyFill="1" applyBorder="1" applyAlignment="1">
      <alignment horizontal="left" vertical="center"/>
    </xf>
    <xf numFmtId="0" fontId="14" fillId="7" borderId="26" xfId="0" applyFont="1" applyFill="1" applyBorder="1" applyAlignment="1">
      <alignment horizontal="right" vertical="center"/>
    </xf>
    <xf numFmtId="8" fontId="14" fillId="7" borderId="26" xfId="0" applyNumberFormat="1" applyFont="1" applyFill="1" applyBorder="1" applyAlignment="1">
      <alignment horizontal="left" vertical="center"/>
    </xf>
    <xf numFmtId="8" fontId="14" fillId="7" borderId="26" xfId="0" applyNumberFormat="1" applyFont="1" applyFill="1" applyBorder="1" applyAlignment="1">
      <alignment horizontal="right" vertical="center"/>
    </xf>
    <xf numFmtId="10" fontId="14" fillId="7" borderId="26" xfId="0" applyNumberFormat="1" applyFont="1" applyFill="1" applyBorder="1" applyAlignment="1">
      <alignment horizontal="right" vertical="center"/>
    </xf>
    <xf numFmtId="8" fontId="15" fillId="7" borderId="26" xfId="0" applyNumberFormat="1" applyFont="1" applyFill="1" applyBorder="1" applyAlignment="1">
      <alignment horizontal="right" vertical="center"/>
    </xf>
    <xf numFmtId="16" fontId="14" fillId="7" borderId="26" xfId="0" applyNumberFormat="1" applyFont="1" applyFill="1" applyBorder="1" applyAlignment="1">
      <alignment horizontal="left" vertical="center"/>
    </xf>
    <xf numFmtId="0" fontId="16" fillId="6" borderId="21" xfId="0" applyFont="1" applyFill="1" applyBorder="1" applyAlignment="1">
      <alignment horizontal="center" vertical="center" wrapText="1"/>
    </xf>
    <xf numFmtId="0" fontId="14" fillId="6" borderId="22" xfId="0" applyFont="1" applyFill="1" applyBorder="1" applyAlignment="1">
      <alignment horizontal="center" vertical="center"/>
    </xf>
    <xf numFmtId="0" fontId="14" fillId="6" borderId="22" xfId="0" applyFont="1" applyFill="1" applyBorder="1" applyAlignment="1">
      <alignment horizontal="left" vertical="center"/>
    </xf>
    <xf numFmtId="0" fontId="14" fillId="6" borderId="22" xfId="0" applyFont="1" applyFill="1" applyBorder="1" applyAlignment="1">
      <alignment vertical="center"/>
    </xf>
    <xf numFmtId="4" fontId="14" fillId="6" borderId="22" xfId="0" applyNumberFormat="1" applyFont="1" applyFill="1" applyBorder="1" applyAlignment="1">
      <alignment horizontal="right" vertical="center"/>
    </xf>
    <xf numFmtId="8" fontId="14" fillId="6" borderId="22" xfId="0" applyNumberFormat="1" applyFont="1" applyFill="1" applyBorder="1" applyAlignment="1">
      <alignment horizontal="left" vertical="center"/>
    </xf>
    <xf numFmtId="8" fontId="17" fillId="6" borderId="22" xfId="4" applyNumberFormat="1" applyFill="1" applyBorder="1" applyAlignment="1">
      <alignment horizontal="right" vertical="center"/>
    </xf>
    <xf numFmtId="0" fontId="14" fillId="6" borderId="22" xfId="0" applyFont="1" applyFill="1" applyBorder="1" applyAlignment="1">
      <alignment horizontal="right" vertical="center"/>
    </xf>
    <xf numFmtId="10" fontId="14" fillId="6" borderId="22" xfId="0" applyNumberFormat="1" applyFont="1" applyFill="1" applyBorder="1" applyAlignment="1">
      <alignment horizontal="right" vertical="center"/>
    </xf>
    <xf numFmtId="0" fontId="0" fillId="0" borderId="7" xfId="0" applyBorder="1" applyAlignment="1">
      <alignment horizontal="center"/>
    </xf>
  </cellXfs>
  <cellStyles count="5">
    <cellStyle name="Currency" xfId="2" builtinId="4"/>
    <cellStyle name="Hyperlink" xfId="4" builtinId="8"/>
    <cellStyle name="Normal" xfId="0" builtinId="0"/>
    <cellStyle name="Normal_Sheet1" xfId="1"/>
    <cellStyle name="Percent" xfId="3" builtinId="5"/>
  </cellStyles>
  <dxfs count="16"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2476499</xdr:colOff>
      <xdr:row>1</xdr:row>
      <xdr:rowOff>9842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6499" cy="895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</xdr:colOff>
      <xdr:row>0</xdr:row>
      <xdr:rowOff>1</xdr:rowOff>
    </xdr:from>
    <xdr:to>
      <xdr:col>4</xdr:col>
      <xdr:colOff>728383</xdr:colOff>
      <xdr:row>0</xdr:row>
      <xdr:rowOff>895668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2476499" cy="8956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</xdr:row>
          <xdr:rowOff>0</xdr:rowOff>
        </xdr:from>
        <xdr:to>
          <xdr:col>7</xdr:col>
          <xdr:colOff>257175</xdr:colOff>
          <xdr:row>8</xdr:row>
          <xdr:rowOff>38100</xdr:rowOff>
        </xdr:to>
        <xdr:sp macro="" textlink="">
          <xdr:nvSpPr>
            <xdr:cNvPr id="3073" name="Control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</xdr:row>
          <xdr:rowOff>0</xdr:rowOff>
        </xdr:from>
        <xdr:to>
          <xdr:col>7</xdr:col>
          <xdr:colOff>257175</xdr:colOff>
          <xdr:row>9</xdr:row>
          <xdr:rowOff>38100</xdr:rowOff>
        </xdr:to>
        <xdr:sp macro="" textlink="">
          <xdr:nvSpPr>
            <xdr:cNvPr id="3074" name="Control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</xdr:row>
          <xdr:rowOff>0</xdr:rowOff>
        </xdr:from>
        <xdr:to>
          <xdr:col>7</xdr:col>
          <xdr:colOff>257175</xdr:colOff>
          <xdr:row>10</xdr:row>
          <xdr:rowOff>38100</xdr:rowOff>
        </xdr:to>
        <xdr:sp macro="" textlink="">
          <xdr:nvSpPr>
            <xdr:cNvPr id="3075" name="Control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</xdr:row>
          <xdr:rowOff>0</xdr:rowOff>
        </xdr:from>
        <xdr:to>
          <xdr:col>7</xdr:col>
          <xdr:colOff>257175</xdr:colOff>
          <xdr:row>11</xdr:row>
          <xdr:rowOff>38100</xdr:rowOff>
        </xdr:to>
        <xdr:sp macro="" textlink="">
          <xdr:nvSpPr>
            <xdr:cNvPr id="3076" name="Control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</xdr:row>
          <xdr:rowOff>0</xdr:rowOff>
        </xdr:from>
        <xdr:to>
          <xdr:col>7</xdr:col>
          <xdr:colOff>257175</xdr:colOff>
          <xdr:row>12</xdr:row>
          <xdr:rowOff>38100</xdr:rowOff>
        </xdr:to>
        <xdr:sp macro="" textlink="">
          <xdr:nvSpPr>
            <xdr:cNvPr id="3077" name="Control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</xdr:row>
          <xdr:rowOff>0</xdr:rowOff>
        </xdr:from>
        <xdr:to>
          <xdr:col>7</xdr:col>
          <xdr:colOff>257175</xdr:colOff>
          <xdr:row>13</xdr:row>
          <xdr:rowOff>38100</xdr:rowOff>
        </xdr:to>
        <xdr:sp macro="" textlink="">
          <xdr:nvSpPr>
            <xdr:cNvPr id="3078" name="Control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</xdr:row>
          <xdr:rowOff>0</xdr:rowOff>
        </xdr:from>
        <xdr:to>
          <xdr:col>7</xdr:col>
          <xdr:colOff>257175</xdr:colOff>
          <xdr:row>14</xdr:row>
          <xdr:rowOff>38100</xdr:rowOff>
        </xdr:to>
        <xdr:sp macro="" textlink="">
          <xdr:nvSpPr>
            <xdr:cNvPr id="3079" name="Control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</xdr:row>
          <xdr:rowOff>0</xdr:rowOff>
        </xdr:from>
        <xdr:to>
          <xdr:col>7</xdr:col>
          <xdr:colOff>257175</xdr:colOff>
          <xdr:row>15</xdr:row>
          <xdr:rowOff>38100</xdr:rowOff>
        </xdr:to>
        <xdr:sp macro="" textlink="">
          <xdr:nvSpPr>
            <xdr:cNvPr id="3080" name="Control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</xdr:row>
          <xdr:rowOff>0</xdr:rowOff>
        </xdr:from>
        <xdr:to>
          <xdr:col>7</xdr:col>
          <xdr:colOff>257175</xdr:colOff>
          <xdr:row>16</xdr:row>
          <xdr:rowOff>38100</xdr:rowOff>
        </xdr:to>
        <xdr:sp macro="" textlink="">
          <xdr:nvSpPr>
            <xdr:cNvPr id="3081" name="Control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</xdr:row>
          <xdr:rowOff>0</xdr:rowOff>
        </xdr:from>
        <xdr:to>
          <xdr:col>7</xdr:col>
          <xdr:colOff>257175</xdr:colOff>
          <xdr:row>17</xdr:row>
          <xdr:rowOff>38100</xdr:rowOff>
        </xdr:to>
        <xdr:sp macro="" textlink="">
          <xdr:nvSpPr>
            <xdr:cNvPr id="3082" name="Control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</xdr:row>
          <xdr:rowOff>0</xdr:rowOff>
        </xdr:from>
        <xdr:to>
          <xdr:col>7</xdr:col>
          <xdr:colOff>257175</xdr:colOff>
          <xdr:row>18</xdr:row>
          <xdr:rowOff>38100</xdr:rowOff>
        </xdr:to>
        <xdr:sp macro="" textlink="">
          <xdr:nvSpPr>
            <xdr:cNvPr id="3083" name="Control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</xdr:row>
          <xdr:rowOff>0</xdr:rowOff>
        </xdr:from>
        <xdr:to>
          <xdr:col>7</xdr:col>
          <xdr:colOff>257175</xdr:colOff>
          <xdr:row>19</xdr:row>
          <xdr:rowOff>38100</xdr:rowOff>
        </xdr:to>
        <xdr:sp macro="" textlink="">
          <xdr:nvSpPr>
            <xdr:cNvPr id="3084" name="Control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0</xdr:rowOff>
        </xdr:from>
        <xdr:to>
          <xdr:col>7</xdr:col>
          <xdr:colOff>257175</xdr:colOff>
          <xdr:row>20</xdr:row>
          <xdr:rowOff>38100</xdr:rowOff>
        </xdr:to>
        <xdr:sp macro="" textlink="">
          <xdr:nvSpPr>
            <xdr:cNvPr id="3085" name="Control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</xdr:row>
          <xdr:rowOff>0</xdr:rowOff>
        </xdr:from>
        <xdr:to>
          <xdr:col>7</xdr:col>
          <xdr:colOff>257175</xdr:colOff>
          <xdr:row>21</xdr:row>
          <xdr:rowOff>38100</xdr:rowOff>
        </xdr:to>
        <xdr:sp macro="" textlink="">
          <xdr:nvSpPr>
            <xdr:cNvPr id="3086" name="Control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</xdr:row>
          <xdr:rowOff>0</xdr:rowOff>
        </xdr:from>
        <xdr:to>
          <xdr:col>7</xdr:col>
          <xdr:colOff>257175</xdr:colOff>
          <xdr:row>22</xdr:row>
          <xdr:rowOff>38100</xdr:rowOff>
        </xdr:to>
        <xdr:sp macro="" textlink="">
          <xdr:nvSpPr>
            <xdr:cNvPr id="3087" name="Control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</xdr:row>
          <xdr:rowOff>0</xdr:rowOff>
        </xdr:from>
        <xdr:to>
          <xdr:col>7</xdr:col>
          <xdr:colOff>257175</xdr:colOff>
          <xdr:row>23</xdr:row>
          <xdr:rowOff>38100</xdr:rowOff>
        </xdr:to>
        <xdr:sp macro="" textlink="">
          <xdr:nvSpPr>
            <xdr:cNvPr id="3088" name="Control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</xdr:row>
          <xdr:rowOff>0</xdr:rowOff>
        </xdr:from>
        <xdr:to>
          <xdr:col>7</xdr:col>
          <xdr:colOff>257175</xdr:colOff>
          <xdr:row>29</xdr:row>
          <xdr:rowOff>38100</xdr:rowOff>
        </xdr:to>
        <xdr:sp macro="" textlink="">
          <xdr:nvSpPr>
            <xdr:cNvPr id="3089" name="Control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</xdr:row>
          <xdr:rowOff>0</xdr:rowOff>
        </xdr:from>
        <xdr:to>
          <xdr:col>7</xdr:col>
          <xdr:colOff>257175</xdr:colOff>
          <xdr:row>30</xdr:row>
          <xdr:rowOff>38100</xdr:rowOff>
        </xdr:to>
        <xdr:sp macro="" textlink="">
          <xdr:nvSpPr>
            <xdr:cNvPr id="3090" name="Control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30</xdr:row>
          <xdr:rowOff>0</xdr:rowOff>
        </xdr:from>
        <xdr:to>
          <xdr:col>7</xdr:col>
          <xdr:colOff>257175</xdr:colOff>
          <xdr:row>31</xdr:row>
          <xdr:rowOff>38100</xdr:rowOff>
        </xdr:to>
        <xdr:sp macro="" textlink="">
          <xdr:nvSpPr>
            <xdr:cNvPr id="3091" name="Control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31</xdr:row>
          <xdr:rowOff>0</xdr:rowOff>
        </xdr:from>
        <xdr:to>
          <xdr:col>7</xdr:col>
          <xdr:colOff>257175</xdr:colOff>
          <xdr:row>32</xdr:row>
          <xdr:rowOff>38100</xdr:rowOff>
        </xdr:to>
        <xdr:sp macro="" textlink="">
          <xdr:nvSpPr>
            <xdr:cNvPr id="3092" name="Control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32</xdr:row>
          <xdr:rowOff>0</xdr:rowOff>
        </xdr:from>
        <xdr:to>
          <xdr:col>7</xdr:col>
          <xdr:colOff>257175</xdr:colOff>
          <xdr:row>33</xdr:row>
          <xdr:rowOff>38100</xdr:rowOff>
        </xdr:to>
        <xdr:sp macro="" textlink="">
          <xdr:nvSpPr>
            <xdr:cNvPr id="3093" name="Control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33</xdr:row>
          <xdr:rowOff>0</xdr:rowOff>
        </xdr:from>
        <xdr:to>
          <xdr:col>7</xdr:col>
          <xdr:colOff>257175</xdr:colOff>
          <xdr:row>34</xdr:row>
          <xdr:rowOff>38100</xdr:rowOff>
        </xdr:to>
        <xdr:sp macro="" textlink="">
          <xdr:nvSpPr>
            <xdr:cNvPr id="3094" name="Control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34</xdr:row>
          <xdr:rowOff>0</xdr:rowOff>
        </xdr:from>
        <xdr:to>
          <xdr:col>7</xdr:col>
          <xdr:colOff>257175</xdr:colOff>
          <xdr:row>35</xdr:row>
          <xdr:rowOff>38100</xdr:rowOff>
        </xdr:to>
        <xdr:sp macro="" textlink="">
          <xdr:nvSpPr>
            <xdr:cNvPr id="3095" name="Control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0</xdr:rowOff>
        </xdr:from>
        <xdr:to>
          <xdr:col>7</xdr:col>
          <xdr:colOff>257175</xdr:colOff>
          <xdr:row>36</xdr:row>
          <xdr:rowOff>38100</xdr:rowOff>
        </xdr:to>
        <xdr:sp macro="" textlink="">
          <xdr:nvSpPr>
            <xdr:cNvPr id="3096" name="Control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36</xdr:row>
          <xdr:rowOff>0</xdr:rowOff>
        </xdr:from>
        <xdr:to>
          <xdr:col>7</xdr:col>
          <xdr:colOff>257175</xdr:colOff>
          <xdr:row>37</xdr:row>
          <xdr:rowOff>38100</xdr:rowOff>
        </xdr:to>
        <xdr:sp macro="" textlink="">
          <xdr:nvSpPr>
            <xdr:cNvPr id="3097" name="Control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37</xdr:row>
          <xdr:rowOff>0</xdr:rowOff>
        </xdr:from>
        <xdr:to>
          <xdr:col>7</xdr:col>
          <xdr:colOff>257175</xdr:colOff>
          <xdr:row>38</xdr:row>
          <xdr:rowOff>38100</xdr:rowOff>
        </xdr:to>
        <xdr:sp macro="" textlink="">
          <xdr:nvSpPr>
            <xdr:cNvPr id="3098" name="Control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38</xdr:row>
          <xdr:rowOff>0</xdr:rowOff>
        </xdr:from>
        <xdr:to>
          <xdr:col>7</xdr:col>
          <xdr:colOff>257175</xdr:colOff>
          <xdr:row>39</xdr:row>
          <xdr:rowOff>38100</xdr:rowOff>
        </xdr:to>
        <xdr:sp macro="" textlink="">
          <xdr:nvSpPr>
            <xdr:cNvPr id="3099" name="Control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39</xdr:row>
          <xdr:rowOff>0</xdr:rowOff>
        </xdr:from>
        <xdr:to>
          <xdr:col>7</xdr:col>
          <xdr:colOff>257175</xdr:colOff>
          <xdr:row>40</xdr:row>
          <xdr:rowOff>38100</xdr:rowOff>
        </xdr:to>
        <xdr:sp macro="" textlink="">
          <xdr:nvSpPr>
            <xdr:cNvPr id="3100" name="Control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40</xdr:row>
          <xdr:rowOff>0</xdr:rowOff>
        </xdr:from>
        <xdr:to>
          <xdr:col>7</xdr:col>
          <xdr:colOff>257175</xdr:colOff>
          <xdr:row>41</xdr:row>
          <xdr:rowOff>38100</xdr:rowOff>
        </xdr:to>
        <xdr:sp macro="" textlink="">
          <xdr:nvSpPr>
            <xdr:cNvPr id="3101" name="Control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3" name="Table3" displayName="Table3" ref="C2:M161" totalsRowShown="0" headerRowDxfId="15" dataDxfId="13" headerRowBorderDxfId="14" tableBorderDxfId="12" totalsRowBorderDxfId="11">
  <tableColumns count="11">
    <tableColumn id="1" name="Description" dataDxfId="10"/>
    <tableColumn id="2" name="Ticker/Cusip" dataDxfId="9"/>
    <tableColumn id="3" name="Market _x000a_Value" dataDxfId="8"/>
    <tableColumn id="11" name="Column3" dataDxfId="0"/>
    <tableColumn id="10" name="Column2" dataDxfId="1"/>
    <tableColumn id="9" name="Column1" dataDxfId="2"/>
    <tableColumn id="4" name="ST_x000a_Gain/Loss" dataDxfId="7" dataCellStyle="Percent"/>
    <tableColumn id="5" name="LT_x000a_Gain/Loss" dataDxfId="6"/>
    <tableColumn id="6" name="Account _x000a_Number" dataDxfId="5"/>
    <tableColumn id="7" name="Account _x000a_Nickname" dataDxfId="4"/>
    <tableColumn id="8" name="Account Type_x000a_(SELECT FROM DROPDOWN)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homsoninvestortools.com/component/firm/lpl/view.asp?uid=stocks/delayedQuotes&amp;country=US&amp;tier=1&amp;symbol=SHOYX" TargetMode="External"/><Relationship Id="rId18" Type="http://schemas.openxmlformats.org/officeDocument/2006/relationships/hyperlink" Target="https://www.thomsoninvestortools.com/component/firm/lpl/view.asp?uid=stocks/delayedQuotes&amp;country=US&amp;tier=1&amp;symbol=AEMGX" TargetMode="External"/><Relationship Id="rId26" Type="http://schemas.openxmlformats.org/officeDocument/2006/relationships/hyperlink" Target="https://www.thomsoninvestortools.com/component/firm/lpl/view.asp?uid=stocks/delayedQuotes&amp;country=US&amp;tier=1&amp;symbol=PBDPX" TargetMode="External"/><Relationship Id="rId39" Type="http://schemas.openxmlformats.org/officeDocument/2006/relationships/control" Target="../activeX/activeX4.xml"/><Relationship Id="rId21" Type="http://schemas.openxmlformats.org/officeDocument/2006/relationships/hyperlink" Target="https://www.thomsoninvestortools.com/component/firm/lpl/view.asp?uid=stocks/delayedQuotes&amp;country=US&amp;tier=1&amp;symbol=PRDGX" TargetMode="External"/><Relationship Id="rId34" Type="http://schemas.openxmlformats.org/officeDocument/2006/relationships/vmlDrawing" Target="../drawings/vmlDrawing1.vml"/><Relationship Id="rId42" Type="http://schemas.openxmlformats.org/officeDocument/2006/relationships/control" Target="../activeX/activeX7.xml"/><Relationship Id="rId47" Type="http://schemas.openxmlformats.org/officeDocument/2006/relationships/control" Target="../activeX/activeX12.xml"/><Relationship Id="rId50" Type="http://schemas.openxmlformats.org/officeDocument/2006/relationships/control" Target="../activeX/activeX15.xml"/><Relationship Id="rId55" Type="http://schemas.openxmlformats.org/officeDocument/2006/relationships/control" Target="../activeX/activeX20.xml"/><Relationship Id="rId63" Type="http://schemas.openxmlformats.org/officeDocument/2006/relationships/control" Target="../activeX/activeX28.xml"/><Relationship Id="rId7" Type="http://schemas.openxmlformats.org/officeDocument/2006/relationships/hyperlink" Target="https://www.thomsoninvestortools.com/component/firm/lpl/view.asp?uid=stocks/delayedQuotes&amp;country=US&amp;tier=1&amp;symbol=MWTIX" TargetMode="External"/><Relationship Id="rId2" Type="http://schemas.openxmlformats.org/officeDocument/2006/relationships/hyperlink" Target="https://www.thomsoninvestortools.com/component/firm/lpl/view.asp?uid=stocks/delayedQuotes&amp;country=US&amp;tier=1&amp;symbol=HLEMX" TargetMode="External"/><Relationship Id="rId16" Type="http://schemas.openxmlformats.org/officeDocument/2006/relationships/hyperlink" Target="https://www.thomsoninvestortools.com/component/firm/lpl/view.asp?uid=stocks/delayedQuotes&amp;country=US&amp;tier=1&amp;symbol=APDMX" TargetMode="External"/><Relationship Id="rId29" Type="http://schemas.openxmlformats.org/officeDocument/2006/relationships/hyperlink" Target="https://www.thomsoninvestortools.com/component/firm/lpl/view.asp?uid=stocks/delayedQuotes&amp;country=US&amp;tier=1&amp;symbol=EGOIX" TargetMode="External"/><Relationship Id="rId11" Type="http://schemas.openxmlformats.org/officeDocument/2006/relationships/hyperlink" Target="https://www.thomsoninvestortools.com/component/firm/lpl/view.asp?uid=stocks/delayedQuotes&amp;country=US&amp;tier=1&amp;symbol=PRLPX" TargetMode="External"/><Relationship Id="rId24" Type="http://schemas.openxmlformats.org/officeDocument/2006/relationships/hyperlink" Target="https://www.thomsoninvestortools.com/component/firm/lpl/view.asp?uid=stocks/delayedQuotes&amp;country=US&amp;tier=1&amp;symbol=WOBDX" TargetMode="External"/><Relationship Id="rId32" Type="http://schemas.openxmlformats.org/officeDocument/2006/relationships/printerSettings" Target="../printerSettings/printerSettings2.bin"/><Relationship Id="rId37" Type="http://schemas.openxmlformats.org/officeDocument/2006/relationships/control" Target="../activeX/activeX2.xml"/><Relationship Id="rId40" Type="http://schemas.openxmlformats.org/officeDocument/2006/relationships/control" Target="../activeX/activeX5.xml"/><Relationship Id="rId45" Type="http://schemas.openxmlformats.org/officeDocument/2006/relationships/control" Target="../activeX/activeX10.xml"/><Relationship Id="rId53" Type="http://schemas.openxmlformats.org/officeDocument/2006/relationships/control" Target="../activeX/activeX18.xml"/><Relationship Id="rId58" Type="http://schemas.openxmlformats.org/officeDocument/2006/relationships/control" Target="../activeX/activeX23.xml"/><Relationship Id="rId5" Type="http://schemas.openxmlformats.org/officeDocument/2006/relationships/hyperlink" Target="https://www.thomsoninvestortools.com/component/firm/lpl/view.asp?uid=stocks/delayedQuotes&amp;country=US&amp;tier=1&amp;symbol=HACAX" TargetMode="External"/><Relationship Id="rId61" Type="http://schemas.openxmlformats.org/officeDocument/2006/relationships/control" Target="../activeX/activeX26.xml"/><Relationship Id="rId19" Type="http://schemas.openxmlformats.org/officeDocument/2006/relationships/hyperlink" Target="https://www.thomsoninvestortools.com/component/firm/lpl/view.asp?uid=stocks/delayedQuotes&amp;country=US&amp;tier=1&amp;symbol=LSGRX" TargetMode="External"/><Relationship Id="rId14" Type="http://schemas.openxmlformats.org/officeDocument/2006/relationships/hyperlink" Target="https://www.thomsoninvestortools.com/component/firm/lpl/view.asp?uid=stocks/delayedQuotes&amp;country=US&amp;tier=1&amp;symbol=IMLPX" TargetMode="External"/><Relationship Id="rId22" Type="http://schemas.openxmlformats.org/officeDocument/2006/relationships/hyperlink" Target="https://www.thomsoninvestortools.com/component/firm/lpl/view.asp?uid=stocks/delayedQuotes&amp;country=US&amp;tier=1&amp;symbol=PSGIX" TargetMode="External"/><Relationship Id="rId27" Type="http://schemas.openxmlformats.org/officeDocument/2006/relationships/hyperlink" Target="https://www.thomsoninvestortools.com/component/firm/lpl/view.asp?uid=stocks/delayedQuotes&amp;country=US&amp;tier=1&amp;symbol=PDBZX" TargetMode="External"/><Relationship Id="rId30" Type="http://schemas.openxmlformats.org/officeDocument/2006/relationships/hyperlink" Target="https://www.thomsoninvestortools.com/component/firm/lpl/view.asp?uid=stocks/delayedQuotes&amp;country=US&amp;tier=1&amp;symbol=BWLYX" TargetMode="External"/><Relationship Id="rId35" Type="http://schemas.openxmlformats.org/officeDocument/2006/relationships/control" Target="../activeX/activeX1.xml"/><Relationship Id="rId43" Type="http://schemas.openxmlformats.org/officeDocument/2006/relationships/control" Target="../activeX/activeX8.xml"/><Relationship Id="rId48" Type="http://schemas.openxmlformats.org/officeDocument/2006/relationships/control" Target="../activeX/activeX13.xml"/><Relationship Id="rId56" Type="http://schemas.openxmlformats.org/officeDocument/2006/relationships/control" Target="../activeX/activeX21.xml"/><Relationship Id="rId64" Type="http://schemas.openxmlformats.org/officeDocument/2006/relationships/control" Target="../activeX/activeX29.xml"/><Relationship Id="rId8" Type="http://schemas.openxmlformats.org/officeDocument/2006/relationships/hyperlink" Target="https://www.thomsoninvestortools.com/component/firm/lpl/view.asp?uid=stocks/delayedQuotes&amp;country=US&amp;tier=1&amp;symbol=SBLYX" TargetMode="External"/><Relationship Id="rId51" Type="http://schemas.openxmlformats.org/officeDocument/2006/relationships/control" Target="../activeX/activeX16.xml"/><Relationship Id="rId3" Type="http://schemas.openxmlformats.org/officeDocument/2006/relationships/hyperlink" Target="https://www.thomsoninvestortools.com/component/firm/lpl/view.asp?uid=stocks/delayedQuotes&amp;country=US&amp;tier=1&amp;symbol=CIVIX" TargetMode="External"/><Relationship Id="rId12" Type="http://schemas.openxmlformats.org/officeDocument/2006/relationships/hyperlink" Target="https://www.thomsoninvestortools.com/component/firm/lpl/view.asp?uid=stocks/delayedQuotes&amp;country=US&amp;tier=1&amp;symbol=JVMIX" TargetMode="External"/><Relationship Id="rId17" Type="http://schemas.openxmlformats.org/officeDocument/2006/relationships/hyperlink" Target="https://clientworks.lpl.com/clientmanagement/" TargetMode="External"/><Relationship Id="rId25" Type="http://schemas.openxmlformats.org/officeDocument/2006/relationships/hyperlink" Target="https://www.thomsoninvestortools.com/component/firm/lpl/view.asp?uid=stocks/delayedQuotes&amp;country=US&amp;tier=1&amp;symbol=EGFIX" TargetMode="External"/><Relationship Id="rId33" Type="http://schemas.openxmlformats.org/officeDocument/2006/relationships/drawing" Target="../drawings/drawing3.xml"/><Relationship Id="rId38" Type="http://schemas.openxmlformats.org/officeDocument/2006/relationships/control" Target="../activeX/activeX3.xml"/><Relationship Id="rId46" Type="http://schemas.openxmlformats.org/officeDocument/2006/relationships/control" Target="../activeX/activeX11.xml"/><Relationship Id="rId59" Type="http://schemas.openxmlformats.org/officeDocument/2006/relationships/control" Target="../activeX/activeX24.xml"/><Relationship Id="rId20" Type="http://schemas.openxmlformats.org/officeDocument/2006/relationships/hyperlink" Target="https://www.thomsoninvestortools.com/component/firm/lpl/view.asp?uid=stocks/delayedQuotes&amp;country=US&amp;tier=1&amp;symbol=MEIIX" TargetMode="External"/><Relationship Id="rId41" Type="http://schemas.openxmlformats.org/officeDocument/2006/relationships/control" Target="../activeX/activeX6.xml"/><Relationship Id="rId54" Type="http://schemas.openxmlformats.org/officeDocument/2006/relationships/control" Target="../activeX/activeX19.xml"/><Relationship Id="rId62" Type="http://schemas.openxmlformats.org/officeDocument/2006/relationships/control" Target="../activeX/activeX27.xml"/><Relationship Id="rId1" Type="http://schemas.openxmlformats.org/officeDocument/2006/relationships/hyperlink" Target="https://www.thomsoninvestortools.com/component/firm/lpl/view.asp?uid=stocks/delayedQuotes&amp;country=US&amp;tier=1&amp;symbol=DPFFX" TargetMode="External"/><Relationship Id="rId6" Type="http://schemas.openxmlformats.org/officeDocument/2006/relationships/hyperlink" Target="https://www.thomsoninvestortools.com/component/firm/lpl/view.asp?uid=stocks/delayedQuotes&amp;country=US&amp;tier=1&amp;symbol=MEIIX" TargetMode="External"/><Relationship Id="rId15" Type="http://schemas.openxmlformats.org/officeDocument/2006/relationships/hyperlink" Target="https://www.thomsoninvestortools.com/component/firm/lpl/view.asp?uid=stocks/delayedQuotes&amp;country=US&amp;tier=1&amp;symbol=LMNSX" TargetMode="External"/><Relationship Id="rId23" Type="http://schemas.openxmlformats.org/officeDocument/2006/relationships/hyperlink" Target="https://www.thomsoninvestortools.com/component/firm/lpl/view.asp?uid=stocks/delayedQuotes&amp;country=US&amp;tier=1&amp;symbol=VFIUX" TargetMode="External"/><Relationship Id="rId28" Type="http://schemas.openxmlformats.org/officeDocument/2006/relationships/hyperlink" Target="https://www.thomsoninvestortools.com/component/firm/lpl/view.asp?uid=stocks/delayedQuotes&amp;country=US&amp;tier=1&amp;symbol=DBLTX" TargetMode="External"/><Relationship Id="rId36" Type="http://schemas.openxmlformats.org/officeDocument/2006/relationships/image" Target="../media/image2.emf"/><Relationship Id="rId49" Type="http://schemas.openxmlformats.org/officeDocument/2006/relationships/control" Target="../activeX/activeX14.xml"/><Relationship Id="rId57" Type="http://schemas.openxmlformats.org/officeDocument/2006/relationships/control" Target="../activeX/activeX22.xml"/><Relationship Id="rId10" Type="http://schemas.openxmlformats.org/officeDocument/2006/relationships/hyperlink" Target="https://www.thomsoninvestortools.com/component/firm/lpl/view.asp?uid=stocks/delayedQuotes&amp;country=US&amp;tier=1&amp;symbol=JVLIX" TargetMode="External"/><Relationship Id="rId31" Type="http://schemas.openxmlformats.org/officeDocument/2006/relationships/hyperlink" Target="https://clientworks.lpl.com/clientmanagement/" TargetMode="External"/><Relationship Id="rId44" Type="http://schemas.openxmlformats.org/officeDocument/2006/relationships/control" Target="../activeX/activeX9.xml"/><Relationship Id="rId52" Type="http://schemas.openxmlformats.org/officeDocument/2006/relationships/control" Target="../activeX/activeX17.xml"/><Relationship Id="rId60" Type="http://schemas.openxmlformats.org/officeDocument/2006/relationships/control" Target="../activeX/activeX25.xml"/><Relationship Id="rId4" Type="http://schemas.openxmlformats.org/officeDocument/2006/relationships/hyperlink" Target="https://www.thomsoninvestortools.com/component/firm/lpl/view.asp?uid=stocks/delayedQuotes&amp;country=US&amp;tier=1&amp;symbol=CSHIX" TargetMode="External"/><Relationship Id="rId9" Type="http://schemas.openxmlformats.org/officeDocument/2006/relationships/hyperlink" Target="https://www.thomsoninvestortools.com/component/firm/lpl/view.asp?uid=stocks/delayedQuotes&amp;country=US&amp;tier=1&amp;symbol=DAS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D12"/>
  <sheetViews>
    <sheetView showGridLines="0" zoomScale="85" zoomScaleNormal="85" workbookViewId="0">
      <selection activeCell="P9" sqref="P9"/>
    </sheetView>
  </sheetViews>
  <sheetFormatPr defaultRowHeight="15" x14ac:dyDescent="0.25"/>
  <cols>
    <col min="1" max="1" width="37.140625" customWidth="1"/>
    <col min="2" max="2" width="77.5703125" bestFit="1" customWidth="1"/>
    <col min="3" max="3" width="20.85546875" bestFit="1" customWidth="1"/>
  </cols>
  <sheetData>
    <row r="1" spans="1:4" ht="69.75" customHeight="1" x14ac:dyDescent="0.3">
      <c r="B1" s="20" t="s">
        <v>98</v>
      </c>
      <c r="C1" s="17"/>
      <c r="D1" s="17"/>
    </row>
    <row r="2" spans="1:4" ht="45.75" customHeight="1" x14ac:dyDescent="0.25">
      <c r="A2" s="18" t="s">
        <v>93</v>
      </c>
      <c r="B2" s="21"/>
    </row>
    <row r="3" spans="1:4" ht="45.75" customHeight="1" x14ac:dyDescent="0.25">
      <c r="A3" s="18" t="s">
        <v>94</v>
      </c>
      <c r="B3" s="21"/>
    </row>
    <row r="4" spans="1:4" ht="45.75" customHeight="1" x14ac:dyDescent="0.25">
      <c r="A4" s="19" t="s">
        <v>95</v>
      </c>
      <c r="B4" s="21" t="s">
        <v>3</v>
      </c>
    </row>
    <row r="5" spans="1:4" ht="45.75" customHeight="1" x14ac:dyDescent="0.25">
      <c r="A5" s="19" t="s">
        <v>96</v>
      </c>
      <c r="B5" s="21" t="s">
        <v>85</v>
      </c>
    </row>
    <row r="6" spans="1:4" ht="45.75" customHeight="1" x14ac:dyDescent="0.25">
      <c r="A6" s="18" t="s">
        <v>6</v>
      </c>
      <c r="B6" s="21"/>
    </row>
    <row r="7" spans="1:4" ht="45.75" customHeight="1" x14ac:dyDescent="0.25">
      <c r="A7" s="18" t="s">
        <v>7</v>
      </c>
      <c r="B7" s="21"/>
    </row>
    <row r="8" spans="1:4" ht="45.75" customHeight="1" x14ac:dyDescent="0.25">
      <c r="A8" s="19" t="s">
        <v>97</v>
      </c>
      <c r="B8" s="21" t="s">
        <v>70</v>
      </c>
    </row>
    <row r="9" spans="1:4" ht="15.75" customHeight="1" x14ac:dyDescent="0.25">
      <c r="A9" s="25" t="s">
        <v>92</v>
      </c>
      <c r="B9" s="22"/>
    </row>
    <row r="10" spans="1:4" ht="15.75" customHeight="1" x14ac:dyDescent="0.25">
      <c r="A10" s="26"/>
      <c r="B10" s="23"/>
    </row>
    <row r="11" spans="1:4" ht="15.75" customHeight="1" x14ac:dyDescent="0.25">
      <c r="A11" s="26"/>
      <c r="B11" s="23"/>
    </row>
    <row r="12" spans="1:4" ht="15.75" customHeight="1" x14ac:dyDescent="0.25">
      <c r="A12" s="27"/>
      <c r="B12" s="24"/>
    </row>
  </sheetData>
  <mergeCells count="2">
    <mergeCell ref="B9:B12"/>
    <mergeCell ref="A9:A12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Sheet1!$C$4:$C$8</xm:f>
          </x14:formula1>
          <xm:sqref>B4</xm:sqref>
        </x14:dataValidation>
        <x14:dataValidation type="list" allowBlank="1" showInputMessage="1" showErrorMessage="1">
          <x14:formula1>
            <xm:f>Sheet1!$T$5:$T$55</xm:f>
          </x14:formula1>
          <xm:sqref>B5</xm:sqref>
        </x14:dataValidation>
        <x14:dataValidation type="list" allowBlank="1" showInputMessage="1" showErrorMessage="1">
          <x14:formula1>
            <xm:f>Sheet1!$L$4:$L$9</xm:f>
          </x14:formula1>
          <xm:sqref>B8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161"/>
  <sheetViews>
    <sheetView showGridLines="0" tabSelected="1" zoomScale="85" zoomScaleNormal="85" workbookViewId="0">
      <selection activeCell="O27" sqref="O27"/>
    </sheetView>
  </sheetViews>
  <sheetFormatPr defaultColWidth="13.42578125" defaultRowHeight="20.25" customHeight="1" x14ac:dyDescent="0.25"/>
  <cols>
    <col min="1" max="1" width="2.140625" style="6" bestFit="1" customWidth="1"/>
    <col min="2" max="2" width="8.42578125" style="6" bestFit="1" customWidth="1"/>
    <col min="3" max="3" width="12.5703125" style="6" bestFit="1" customWidth="1"/>
    <col min="4" max="4" width="13.5703125" style="6" bestFit="1" customWidth="1"/>
    <col min="5" max="5" width="15.7109375" style="6" bestFit="1" customWidth="1"/>
    <col min="6" max="7" width="9.85546875" style="6" bestFit="1" customWidth="1"/>
    <col min="8" max="8" width="11.5703125" style="6" bestFit="1" customWidth="1"/>
    <col min="9" max="9" width="11" style="35" bestFit="1" customWidth="1"/>
    <col min="10" max="10" width="11.5703125" style="6" bestFit="1" customWidth="1"/>
    <col min="11" max="11" width="9.85546875" style="6" bestFit="1" customWidth="1"/>
    <col min="12" max="12" width="10.85546875" style="6" bestFit="1" customWidth="1"/>
    <col min="13" max="13" width="23.28515625" style="6" bestFit="1" customWidth="1"/>
    <col min="14" max="16384" width="13.42578125" style="6"/>
  </cols>
  <sheetData>
    <row r="1" spans="1:13" ht="70.5" customHeight="1" x14ac:dyDescent="0.25">
      <c r="C1" s="28" t="s">
        <v>91</v>
      </c>
      <c r="D1" s="29"/>
      <c r="E1" s="29"/>
      <c r="F1" s="29"/>
      <c r="G1" s="29"/>
      <c r="H1" s="29"/>
      <c r="I1" s="29"/>
      <c r="J1" s="29"/>
      <c r="K1" s="29"/>
      <c r="L1" s="29"/>
      <c r="M1" s="30"/>
    </row>
    <row r="2" spans="1:13" s="5" customFormat="1" ht="34.5" customHeight="1" x14ac:dyDescent="0.25">
      <c r="C2" s="10" t="s">
        <v>65</v>
      </c>
      <c r="D2" s="11" t="s">
        <v>66</v>
      </c>
      <c r="E2" s="11" t="s">
        <v>0</v>
      </c>
      <c r="F2" s="11" t="s">
        <v>218</v>
      </c>
      <c r="G2" s="11" t="s">
        <v>217</v>
      </c>
      <c r="H2" s="11" t="s">
        <v>216</v>
      </c>
      <c r="I2" s="32" t="s">
        <v>86</v>
      </c>
      <c r="J2" s="12" t="s">
        <v>87</v>
      </c>
      <c r="K2" s="12" t="s">
        <v>88</v>
      </c>
      <c r="L2" s="12" t="s">
        <v>89</v>
      </c>
      <c r="M2" s="13" t="s">
        <v>90</v>
      </c>
    </row>
    <row r="3" spans="1:13" ht="15" x14ac:dyDescent="0.25">
      <c r="A3" s="6">
        <v>1</v>
      </c>
      <c r="B3" s="6" t="s">
        <v>215</v>
      </c>
      <c r="C3" s="8"/>
      <c r="D3" s="7" t="s">
        <v>104</v>
      </c>
      <c r="E3" s="97"/>
      <c r="F3" s="31"/>
      <c r="G3" s="31"/>
      <c r="H3" s="31">
        <v>76975</v>
      </c>
      <c r="I3" s="36"/>
      <c r="J3" s="31">
        <v>30000</v>
      </c>
      <c r="K3" s="7" t="s">
        <v>211</v>
      </c>
      <c r="L3" s="7" t="s">
        <v>99</v>
      </c>
      <c r="M3" s="9" t="s">
        <v>60</v>
      </c>
    </row>
    <row r="4" spans="1:13" ht="15" x14ac:dyDescent="0.25">
      <c r="A4" s="6">
        <v>1</v>
      </c>
      <c r="B4" s="6" t="s">
        <v>215</v>
      </c>
      <c r="C4" s="8"/>
      <c r="D4" s="7" t="s">
        <v>105</v>
      </c>
      <c r="E4" s="7"/>
      <c r="F4" s="31"/>
      <c r="G4" s="31"/>
      <c r="H4" s="31">
        <v>67000</v>
      </c>
      <c r="I4" s="36"/>
      <c r="J4" s="31">
        <v>13000</v>
      </c>
      <c r="K4" s="7" t="s">
        <v>211</v>
      </c>
      <c r="L4" s="7" t="s">
        <v>99</v>
      </c>
      <c r="M4" s="9" t="s">
        <v>60</v>
      </c>
    </row>
    <row r="5" spans="1:13" ht="15" x14ac:dyDescent="0.25">
      <c r="A5" s="6">
        <v>1</v>
      </c>
      <c r="B5" s="6" t="s">
        <v>215</v>
      </c>
      <c r="C5" s="8"/>
      <c r="D5" s="7" t="s">
        <v>106</v>
      </c>
      <c r="E5" s="7"/>
      <c r="F5" s="31"/>
      <c r="G5" s="31"/>
      <c r="H5" s="31">
        <v>49350</v>
      </c>
      <c r="I5" s="36"/>
      <c r="J5" s="31">
        <v>-4000</v>
      </c>
      <c r="K5" s="7" t="s">
        <v>211</v>
      </c>
      <c r="L5" s="7" t="s">
        <v>99</v>
      </c>
      <c r="M5" s="9" t="s">
        <v>60</v>
      </c>
    </row>
    <row r="6" spans="1:13" ht="15" x14ac:dyDescent="0.25">
      <c r="A6" s="6">
        <v>1</v>
      </c>
      <c r="B6" s="6" t="s">
        <v>215</v>
      </c>
      <c r="C6" s="8"/>
      <c r="D6" s="7" t="s">
        <v>107</v>
      </c>
      <c r="E6" s="7"/>
      <c r="F6" s="31"/>
      <c r="G6" s="31"/>
      <c r="H6" s="31">
        <v>33000</v>
      </c>
      <c r="I6" s="36"/>
      <c r="J6" s="31">
        <v>5000</v>
      </c>
      <c r="K6" s="7" t="s">
        <v>211</v>
      </c>
      <c r="L6" s="7" t="s">
        <v>99</v>
      </c>
      <c r="M6" s="9" t="s">
        <v>60</v>
      </c>
    </row>
    <row r="7" spans="1:13" ht="15" x14ac:dyDescent="0.25">
      <c r="A7" s="6">
        <v>1</v>
      </c>
      <c r="B7" s="6" t="s">
        <v>215</v>
      </c>
      <c r="C7" s="8"/>
      <c r="D7" s="7" t="s">
        <v>108</v>
      </c>
      <c r="E7" s="7"/>
      <c r="F7" s="31"/>
      <c r="G7" s="31"/>
      <c r="H7" s="31">
        <v>23675</v>
      </c>
      <c r="I7" s="36"/>
      <c r="J7" s="31">
        <v>6000</v>
      </c>
      <c r="K7" s="7" t="s">
        <v>211</v>
      </c>
      <c r="L7" s="7" t="s">
        <v>99</v>
      </c>
      <c r="M7" s="9" t="s">
        <v>60</v>
      </c>
    </row>
    <row r="8" spans="1:13" ht="15" x14ac:dyDescent="0.25">
      <c r="A8" s="6">
        <v>1</v>
      </c>
      <c r="B8" s="6" t="s">
        <v>215</v>
      </c>
      <c r="C8" s="8"/>
      <c r="D8" s="7" t="s">
        <v>119</v>
      </c>
      <c r="E8" s="7"/>
      <c r="F8" s="31"/>
      <c r="G8" s="31"/>
      <c r="H8" s="31">
        <v>23905</v>
      </c>
      <c r="I8" s="36"/>
      <c r="J8" s="31"/>
      <c r="K8" s="7" t="s">
        <v>212</v>
      </c>
      <c r="L8" s="7" t="s">
        <v>100</v>
      </c>
      <c r="M8" s="9" t="s">
        <v>103</v>
      </c>
    </row>
    <row r="9" spans="1:13" ht="15" x14ac:dyDescent="0.25">
      <c r="A9" s="6">
        <v>1</v>
      </c>
      <c r="B9" s="6" t="s">
        <v>215</v>
      </c>
      <c r="C9" s="8"/>
      <c r="D9" s="7" t="s">
        <v>122</v>
      </c>
      <c r="E9" s="7"/>
      <c r="F9" s="31"/>
      <c r="G9" s="31"/>
      <c r="H9" s="31">
        <v>16685</v>
      </c>
      <c r="I9" s="36"/>
      <c r="J9" s="31"/>
      <c r="K9" s="7" t="s">
        <v>212</v>
      </c>
      <c r="L9" s="7" t="s">
        <v>100</v>
      </c>
      <c r="M9" s="9" t="s">
        <v>103</v>
      </c>
    </row>
    <row r="10" spans="1:13" ht="15" x14ac:dyDescent="0.25">
      <c r="A10" s="6">
        <v>1</v>
      </c>
      <c r="B10" s="6" t="s">
        <v>215</v>
      </c>
      <c r="C10" s="8"/>
      <c r="D10" s="7" t="s">
        <v>125</v>
      </c>
      <c r="E10" s="7"/>
      <c r="F10" s="31"/>
      <c r="G10" s="31"/>
      <c r="H10" s="31">
        <v>16590</v>
      </c>
      <c r="I10" s="36"/>
      <c r="J10" s="31"/>
      <c r="K10" s="7" t="s">
        <v>212</v>
      </c>
      <c r="L10" s="7" t="s">
        <v>100</v>
      </c>
      <c r="M10" s="9" t="s">
        <v>103</v>
      </c>
    </row>
    <row r="11" spans="1:13" ht="15" x14ac:dyDescent="0.25">
      <c r="A11" s="6">
        <v>1</v>
      </c>
      <c r="B11" s="6" t="s">
        <v>215</v>
      </c>
      <c r="C11" s="8"/>
      <c r="D11" s="7" t="s">
        <v>128</v>
      </c>
      <c r="E11" s="7"/>
      <c r="F11" s="31"/>
      <c r="G11" s="31"/>
      <c r="H11" s="31">
        <v>32585</v>
      </c>
      <c r="I11" s="36"/>
      <c r="J11" s="31"/>
      <c r="K11" s="7" t="s">
        <v>212</v>
      </c>
      <c r="L11" s="7" t="s">
        <v>100</v>
      </c>
      <c r="M11" s="9" t="s">
        <v>103</v>
      </c>
    </row>
    <row r="12" spans="1:13" ht="15" x14ac:dyDescent="0.25">
      <c r="A12" s="6">
        <v>1</v>
      </c>
      <c r="B12" s="6" t="s">
        <v>215</v>
      </c>
      <c r="C12" s="8"/>
      <c r="D12" s="7" t="s">
        <v>131</v>
      </c>
      <c r="E12" s="7"/>
      <c r="F12" s="31"/>
      <c r="G12" s="31"/>
      <c r="H12" s="31">
        <v>29540</v>
      </c>
      <c r="I12" s="36"/>
      <c r="J12" s="31"/>
      <c r="K12" s="7" t="s">
        <v>212</v>
      </c>
      <c r="L12" s="7" t="s">
        <v>100</v>
      </c>
      <c r="M12" s="9" t="s">
        <v>103</v>
      </c>
    </row>
    <row r="13" spans="1:13" ht="15" x14ac:dyDescent="0.25">
      <c r="A13" s="6">
        <v>1</v>
      </c>
      <c r="B13" s="6" t="s">
        <v>215</v>
      </c>
      <c r="C13" s="8"/>
      <c r="D13" s="7" t="s">
        <v>134</v>
      </c>
      <c r="E13" s="7"/>
      <c r="F13" s="31"/>
      <c r="G13" s="31"/>
      <c r="H13" s="31">
        <v>48990</v>
      </c>
      <c r="I13" s="36"/>
      <c r="J13" s="31"/>
      <c r="K13" s="7" t="s">
        <v>212</v>
      </c>
      <c r="L13" s="7" t="s">
        <v>100</v>
      </c>
      <c r="M13" s="9" t="s">
        <v>103</v>
      </c>
    </row>
    <row r="14" spans="1:13" ht="15" x14ac:dyDescent="0.25">
      <c r="A14" s="6">
        <v>1</v>
      </c>
      <c r="B14" s="6" t="s">
        <v>215</v>
      </c>
      <c r="C14" s="8"/>
      <c r="D14" s="7" t="s">
        <v>136</v>
      </c>
      <c r="E14" s="7"/>
      <c r="F14" s="31"/>
      <c r="G14" s="31"/>
      <c r="H14" s="31">
        <v>26635</v>
      </c>
      <c r="I14" s="36"/>
      <c r="J14" s="31"/>
      <c r="K14" s="7" t="s">
        <v>212</v>
      </c>
      <c r="L14" s="7" t="s">
        <v>100</v>
      </c>
      <c r="M14" s="9" t="s">
        <v>103</v>
      </c>
    </row>
    <row r="15" spans="1:13" ht="15" x14ac:dyDescent="0.25">
      <c r="A15" s="6">
        <v>1</v>
      </c>
      <c r="B15" s="6" t="s">
        <v>215</v>
      </c>
      <c r="C15" s="8"/>
      <c r="D15" s="7" t="s">
        <v>138</v>
      </c>
      <c r="E15" s="7"/>
      <c r="F15" s="31"/>
      <c r="G15" s="31"/>
      <c r="H15" s="31">
        <v>9625</v>
      </c>
      <c r="I15" s="36"/>
      <c r="J15" s="31"/>
      <c r="K15" s="7" t="s">
        <v>212</v>
      </c>
      <c r="L15" s="7" t="s">
        <v>100</v>
      </c>
      <c r="M15" s="9" t="s">
        <v>103</v>
      </c>
    </row>
    <row r="16" spans="1:13" ht="15" x14ac:dyDescent="0.25">
      <c r="A16" s="6">
        <v>1</v>
      </c>
      <c r="B16" s="6" t="s">
        <v>215</v>
      </c>
      <c r="C16" s="8"/>
      <c r="D16" s="7" t="s">
        <v>141</v>
      </c>
      <c r="E16" s="7"/>
      <c r="F16" s="31"/>
      <c r="G16" s="31"/>
      <c r="H16" s="31">
        <v>32060</v>
      </c>
      <c r="I16" s="36"/>
      <c r="J16" s="31"/>
      <c r="K16" s="7" t="s">
        <v>212</v>
      </c>
      <c r="L16" s="7" t="s">
        <v>100</v>
      </c>
      <c r="M16" s="9" t="s">
        <v>103</v>
      </c>
    </row>
    <row r="17" spans="1:13" ht="15" x14ac:dyDescent="0.25">
      <c r="A17" s="6">
        <v>1</v>
      </c>
      <c r="B17" s="6" t="s">
        <v>215</v>
      </c>
      <c r="C17" s="8"/>
      <c r="D17" s="7" t="s">
        <v>143</v>
      </c>
      <c r="E17" s="7"/>
      <c r="F17" s="31"/>
      <c r="G17" s="31"/>
      <c r="H17" s="31">
        <v>34570</v>
      </c>
      <c r="I17" s="36"/>
      <c r="J17" s="31"/>
      <c r="K17" s="7" t="s">
        <v>212</v>
      </c>
      <c r="L17" s="7" t="s">
        <v>100</v>
      </c>
      <c r="M17" s="9" t="s">
        <v>103</v>
      </c>
    </row>
    <row r="18" spans="1:13" ht="15" x14ac:dyDescent="0.25">
      <c r="A18" s="6">
        <v>1</v>
      </c>
      <c r="B18" s="6" t="s">
        <v>215</v>
      </c>
      <c r="C18" s="8"/>
      <c r="D18" s="7" t="s">
        <v>146</v>
      </c>
      <c r="E18" s="7"/>
      <c r="F18" s="31"/>
      <c r="G18" s="31"/>
      <c r="H18" s="31">
        <v>15500</v>
      </c>
      <c r="I18" s="36"/>
      <c r="J18" s="31"/>
      <c r="K18" s="7" t="s">
        <v>212</v>
      </c>
      <c r="L18" s="7" t="s">
        <v>100</v>
      </c>
      <c r="M18" s="9" t="s">
        <v>103</v>
      </c>
    </row>
    <row r="19" spans="1:13" ht="15" x14ac:dyDescent="0.25">
      <c r="A19" s="6">
        <v>1</v>
      </c>
      <c r="B19" s="6" t="s">
        <v>215</v>
      </c>
      <c r="C19" s="8"/>
      <c r="D19" s="7" t="s">
        <v>149</v>
      </c>
      <c r="E19" s="7"/>
      <c r="F19" s="31"/>
      <c r="G19" s="31"/>
      <c r="H19" s="31">
        <v>10885</v>
      </c>
      <c r="I19" s="36"/>
      <c r="J19" s="31"/>
      <c r="K19" s="7" t="s">
        <v>212</v>
      </c>
      <c r="L19" s="7" t="s">
        <v>100</v>
      </c>
      <c r="M19" s="9" t="s">
        <v>103</v>
      </c>
    </row>
    <row r="20" spans="1:13" ht="15" x14ac:dyDescent="0.25">
      <c r="A20" s="6">
        <v>1</v>
      </c>
      <c r="B20" s="6" t="s">
        <v>215</v>
      </c>
      <c r="C20" s="8"/>
      <c r="D20" s="7" t="s">
        <v>152</v>
      </c>
      <c r="E20" s="7"/>
      <c r="F20" s="31"/>
      <c r="G20" s="31"/>
      <c r="H20" s="31">
        <v>11660</v>
      </c>
      <c r="I20" s="36"/>
      <c r="J20" s="31"/>
      <c r="K20" s="7" t="s">
        <v>212</v>
      </c>
      <c r="L20" s="7" t="s">
        <v>100</v>
      </c>
      <c r="M20" s="9" t="s">
        <v>103</v>
      </c>
    </row>
    <row r="21" spans="1:13" ht="15" x14ac:dyDescent="0.25">
      <c r="A21" s="6">
        <v>1</v>
      </c>
      <c r="B21" s="6" t="s">
        <v>215</v>
      </c>
      <c r="C21" s="8"/>
      <c r="D21" s="7" t="s">
        <v>155</v>
      </c>
      <c r="E21" s="7"/>
      <c r="F21" s="31"/>
      <c r="G21" s="31"/>
      <c r="H21" s="31">
        <v>25825</v>
      </c>
      <c r="I21" s="36"/>
      <c r="J21" s="31"/>
      <c r="K21" s="7" t="s">
        <v>212</v>
      </c>
      <c r="L21" s="7" t="s">
        <v>100</v>
      </c>
      <c r="M21" s="9" t="s">
        <v>103</v>
      </c>
    </row>
    <row r="22" spans="1:13" ht="15" x14ac:dyDescent="0.25">
      <c r="A22" s="6">
        <v>1</v>
      </c>
      <c r="B22" s="6" t="s">
        <v>215</v>
      </c>
      <c r="C22" s="8"/>
      <c r="D22" s="7" t="s">
        <v>158</v>
      </c>
      <c r="E22" s="7"/>
      <c r="F22" s="31"/>
      <c r="G22" s="31"/>
      <c r="H22" s="31">
        <v>12775</v>
      </c>
      <c r="I22" s="36"/>
      <c r="J22" s="31"/>
      <c r="K22" s="7" t="s">
        <v>212</v>
      </c>
      <c r="L22" s="7" t="s">
        <v>100</v>
      </c>
      <c r="M22" s="9" t="s">
        <v>103</v>
      </c>
    </row>
    <row r="23" spans="1:13" ht="15" x14ac:dyDescent="0.25">
      <c r="A23" s="6">
        <v>1</v>
      </c>
      <c r="B23" s="6" t="s">
        <v>215</v>
      </c>
      <c r="C23" s="8"/>
      <c r="D23" s="7" t="s">
        <v>163</v>
      </c>
      <c r="E23" s="7"/>
      <c r="F23" s="31"/>
      <c r="G23" s="31"/>
      <c r="H23" s="31">
        <v>2170</v>
      </c>
      <c r="I23" s="36"/>
      <c r="J23" s="31"/>
      <c r="K23" s="7" t="s">
        <v>212</v>
      </c>
      <c r="L23" s="7" t="s">
        <v>100</v>
      </c>
      <c r="M23" s="9" t="s">
        <v>103</v>
      </c>
    </row>
    <row r="24" spans="1:13" ht="15" x14ac:dyDescent="0.25">
      <c r="A24" s="6">
        <v>1</v>
      </c>
      <c r="B24" s="6" t="s">
        <v>215</v>
      </c>
      <c r="C24" s="8"/>
      <c r="D24" s="7" t="s">
        <v>166</v>
      </c>
      <c r="E24" s="7"/>
      <c r="F24" s="31"/>
      <c r="G24" s="31"/>
      <c r="H24" s="31">
        <v>4380</v>
      </c>
      <c r="I24" s="36"/>
      <c r="J24" s="31"/>
      <c r="K24" s="7" t="s">
        <v>213</v>
      </c>
      <c r="L24" s="7" t="s">
        <v>101</v>
      </c>
      <c r="M24" s="9" t="s">
        <v>61</v>
      </c>
    </row>
    <row r="25" spans="1:13" ht="15" x14ac:dyDescent="0.25">
      <c r="A25" s="6">
        <v>1</v>
      </c>
      <c r="B25" s="6" t="s">
        <v>215</v>
      </c>
      <c r="C25" s="8"/>
      <c r="D25" s="7" t="s">
        <v>131</v>
      </c>
      <c r="E25" s="7"/>
      <c r="F25" s="31"/>
      <c r="G25" s="31"/>
      <c r="H25" s="31">
        <v>3100</v>
      </c>
      <c r="I25" s="36"/>
      <c r="J25" s="31"/>
      <c r="K25" s="7" t="s">
        <v>213</v>
      </c>
      <c r="L25" s="7" t="s">
        <v>101</v>
      </c>
      <c r="M25" s="9" t="s">
        <v>61</v>
      </c>
    </row>
    <row r="26" spans="1:13" ht="15" x14ac:dyDescent="0.25">
      <c r="A26" s="6">
        <v>1</v>
      </c>
      <c r="B26" s="6" t="s">
        <v>215</v>
      </c>
      <c r="C26" s="8"/>
      <c r="D26" s="7" t="s">
        <v>168</v>
      </c>
      <c r="E26" s="7"/>
      <c r="F26" s="31"/>
      <c r="G26" s="31"/>
      <c r="H26" s="31">
        <v>3015</v>
      </c>
      <c r="I26" s="36"/>
      <c r="J26" s="31"/>
      <c r="K26" s="7" t="s">
        <v>213</v>
      </c>
      <c r="L26" s="7" t="s">
        <v>101</v>
      </c>
      <c r="M26" s="9" t="s">
        <v>61</v>
      </c>
    </row>
    <row r="27" spans="1:13" ht="15" x14ac:dyDescent="0.25">
      <c r="A27" s="6">
        <v>1</v>
      </c>
      <c r="B27" s="6" t="s">
        <v>215</v>
      </c>
      <c r="C27" s="8"/>
      <c r="D27" s="7" t="s">
        <v>171</v>
      </c>
      <c r="E27" s="7"/>
      <c r="F27" s="31"/>
      <c r="G27" s="31"/>
      <c r="H27" s="31">
        <v>935.00000000000011</v>
      </c>
      <c r="I27" s="36"/>
      <c r="J27" s="31"/>
      <c r="K27" s="7" t="s">
        <v>213</v>
      </c>
      <c r="L27" s="7" t="s">
        <v>101</v>
      </c>
      <c r="M27" s="9" t="s">
        <v>61</v>
      </c>
    </row>
    <row r="28" spans="1:13" ht="15" x14ac:dyDescent="0.25">
      <c r="A28" s="6">
        <v>1</v>
      </c>
      <c r="B28" s="6" t="s">
        <v>215</v>
      </c>
      <c r="C28" s="8"/>
      <c r="D28" s="7" t="s">
        <v>174</v>
      </c>
      <c r="E28" s="7"/>
      <c r="F28" s="31"/>
      <c r="G28" s="31"/>
      <c r="H28" s="31">
        <v>3515</v>
      </c>
      <c r="I28" s="36"/>
      <c r="J28" s="31"/>
      <c r="K28" s="7" t="s">
        <v>213</v>
      </c>
      <c r="L28" s="7" t="s">
        <v>101</v>
      </c>
      <c r="M28" s="9" t="s">
        <v>61</v>
      </c>
    </row>
    <row r="29" spans="1:13" ht="15" x14ac:dyDescent="0.25">
      <c r="A29" s="6">
        <v>1</v>
      </c>
      <c r="B29" s="6" t="s">
        <v>215</v>
      </c>
      <c r="C29" s="8"/>
      <c r="D29" s="7" t="s">
        <v>177</v>
      </c>
      <c r="E29" s="7"/>
      <c r="F29" s="31"/>
      <c r="G29" s="31"/>
      <c r="H29" s="31">
        <v>3945</v>
      </c>
      <c r="I29" s="36"/>
      <c r="J29" s="31"/>
      <c r="K29" s="7" t="s">
        <v>213</v>
      </c>
      <c r="L29" s="7" t="s">
        <v>101</v>
      </c>
      <c r="M29" s="9" t="s">
        <v>61</v>
      </c>
    </row>
    <row r="30" spans="1:13" ht="15" x14ac:dyDescent="0.25">
      <c r="A30" s="6">
        <v>1</v>
      </c>
      <c r="B30" s="6" t="s">
        <v>215</v>
      </c>
      <c r="C30" s="8"/>
      <c r="D30" s="7" t="s">
        <v>179</v>
      </c>
      <c r="E30" s="7"/>
      <c r="F30" s="31"/>
      <c r="G30" s="31"/>
      <c r="H30" s="31">
        <v>3010</v>
      </c>
      <c r="I30" s="36"/>
      <c r="J30" s="31"/>
      <c r="K30" s="7" t="s">
        <v>213</v>
      </c>
      <c r="L30" s="7" t="s">
        <v>101</v>
      </c>
      <c r="M30" s="9" t="s">
        <v>61</v>
      </c>
    </row>
    <row r="31" spans="1:13" ht="15" x14ac:dyDescent="0.25">
      <c r="A31" s="6">
        <v>1</v>
      </c>
      <c r="B31" s="6" t="s">
        <v>215</v>
      </c>
      <c r="C31" s="8"/>
      <c r="D31" s="7" t="s">
        <v>181</v>
      </c>
      <c r="E31" s="7"/>
      <c r="F31" s="31"/>
      <c r="G31" s="31"/>
      <c r="H31" s="31">
        <v>5590</v>
      </c>
      <c r="I31" s="36"/>
      <c r="J31" s="31"/>
      <c r="K31" s="7" t="s">
        <v>213</v>
      </c>
      <c r="L31" s="7" t="s">
        <v>101</v>
      </c>
      <c r="M31" s="9" t="s">
        <v>61</v>
      </c>
    </row>
    <row r="32" spans="1:13" ht="15" x14ac:dyDescent="0.25">
      <c r="A32" s="6">
        <v>1</v>
      </c>
      <c r="B32" s="6" t="s">
        <v>215</v>
      </c>
      <c r="C32" s="8"/>
      <c r="D32" s="7" t="s">
        <v>183</v>
      </c>
      <c r="E32" s="7"/>
      <c r="F32" s="31"/>
      <c r="G32" s="31"/>
      <c r="H32" s="31">
        <v>8125</v>
      </c>
      <c r="I32" s="36"/>
      <c r="J32" s="31"/>
      <c r="K32" s="7" t="s">
        <v>213</v>
      </c>
      <c r="L32" s="7" t="s">
        <v>101</v>
      </c>
      <c r="M32" s="9" t="s">
        <v>61</v>
      </c>
    </row>
    <row r="33" spans="1:13" ht="15" x14ac:dyDescent="0.25">
      <c r="A33" s="6">
        <v>1</v>
      </c>
      <c r="B33" s="6" t="s">
        <v>215</v>
      </c>
      <c r="C33" s="8"/>
      <c r="D33" s="7" t="s">
        <v>185</v>
      </c>
      <c r="E33" s="7"/>
      <c r="F33" s="31"/>
      <c r="G33" s="31"/>
      <c r="H33" s="31">
        <v>7670</v>
      </c>
      <c r="I33" s="36"/>
      <c r="J33" s="31"/>
      <c r="K33" s="7" t="s">
        <v>213</v>
      </c>
      <c r="L33" s="7" t="s">
        <v>101</v>
      </c>
      <c r="M33" s="9" t="s">
        <v>61</v>
      </c>
    </row>
    <row r="34" spans="1:13" ht="15" x14ac:dyDescent="0.25">
      <c r="A34" s="6">
        <v>1</v>
      </c>
      <c r="B34" s="6" t="s">
        <v>215</v>
      </c>
      <c r="C34" s="8"/>
      <c r="D34" s="7" t="s">
        <v>188</v>
      </c>
      <c r="E34" s="7"/>
      <c r="F34" s="31"/>
      <c r="G34" s="31"/>
      <c r="H34" s="31">
        <v>1540</v>
      </c>
      <c r="I34" s="36"/>
      <c r="J34" s="31"/>
      <c r="K34" s="7" t="s">
        <v>213</v>
      </c>
      <c r="L34" s="7" t="s">
        <v>101</v>
      </c>
      <c r="M34" s="9" t="s">
        <v>61</v>
      </c>
    </row>
    <row r="35" spans="1:13" ht="15" x14ac:dyDescent="0.25">
      <c r="A35" s="6">
        <v>1</v>
      </c>
      <c r="B35" s="6" t="s">
        <v>215</v>
      </c>
      <c r="C35" s="8"/>
      <c r="D35" s="7" t="s">
        <v>190</v>
      </c>
      <c r="E35" s="7"/>
      <c r="F35" s="31"/>
      <c r="G35" s="31"/>
      <c r="H35" s="31">
        <v>4015</v>
      </c>
      <c r="I35" s="36"/>
      <c r="J35" s="31"/>
      <c r="K35" s="7" t="s">
        <v>213</v>
      </c>
      <c r="L35" s="7" t="s">
        <v>101</v>
      </c>
      <c r="M35" s="9" t="s">
        <v>61</v>
      </c>
    </row>
    <row r="36" spans="1:13" ht="15" x14ac:dyDescent="0.25">
      <c r="A36" s="6">
        <v>1</v>
      </c>
      <c r="B36" s="6" t="s">
        <v>215</v>
      </c>
      <c r="C36" s="8"/>
      <c r="D36" s="7" t="s">
        <v>163</v>
      </c>
      <c r="E36" s="7"/>
      <c r="F36" s="31"/>
      <c r="G36" s="31"/>
      <c r="H36" s="31">
        <v>1160</v>
      </c>
      <c r="I36" s="36"/>
      <c r="J36" s="31"/>
      <c r="K36" s="7" t="s">
        <v>213</v>
      </c>
      <c r="L36" s="7" t="s">
        <v>101</v>
      </c>
      <c r="M36" s="9" t="s">
        <v>61</v>
      </c>
    </row>
    <row r="37" spans="1:13" ht="15" x14ac:dyDescent="0.25">
      <c r="A37" s="6">
        <v>1</v>
      </c>
      <c r="B37" s="6" t="s">
        <v>215</v>
      </c>
      <c r="C37" s="8"/>
      <c r="D37" s="7" t="s">
        <v>192</v>
      </c>
      <c r="E37" s="7"/>
      <c r="F37" s="31"/>
      <c r="G37" s="31"/>
      <c r="H37" s="31">
        <v>10000</v>
      </c>
      <c r="I37" s="33"/>
      <c r="J37" s="7"/>
      <c r="K37" s="7" t="s">
        <v>214</v>
      </c>
      <c r="L37" s="7" t="s">
        <v>102</v>
      </c>
      <c r="M37" s="9" t="s">
        <v>62</v>
      </c>
    </row>
    <row r="38" spans="1:13" ht="15" x14ac:dyDescent="0.25">
      <c r="A38" s="6">
        <v>1</v>
      </c>
      <c r="B38" s="6" t="s">
        <v>215</v>
      </c>
      <c r="C38" s="8"/>
      <c r="D38" s="7" t="s">
        <v>195</v>
      </c>
      <c r="E38" s="7"/>
      <c r="F38" s="31"/>
      <c r="G38" s="31"/>
      <c r="H38" s="31">
        <v>7500</v>
      </c>
      <c r="I38" s="33"/>
      <c r="J38" s="7"/>
      <c r="K38" s="7" t="s">
        <v>214</v>
      </c>
      <c r="L38" s="7" t="s">
        <v>102</v>
      </c>
      <c r="M38" s="9" t="s">
        <v>62</v>
      </c>
    </row>
    <row r="39" spans="1:13" ht="15" x14ac:dyDescent="0.25">
      <c r="A39" s="6">
        <v>1</v>
      </c>
      <c r="B39" s="6" t="s">
        <v>215</v>
      </c>
      <c r="C39" s="8"/>
      <c r="D39" s="7" t="s">
        <v>198</v>
      </c>
      <c r="E39" s="7"/>
      <c r="F39" s="31"/>
      <c r="G39" s="31"/>
      <c r="H39" s="31">
        <v>10000</v>
      </c>
      <c r="I39" s="33"/>
      <c r="J39" s="7"/>
      <c r="K39" s="7" t="s">
        <v>214</v>
      </c>
      <c r="L39" s="7" t="s">
        <v>102</v>
      </c>
      <c r="M39" s="9" t="s">
        <v>62</v>
      </c>
    </row>
    <row r="40" spans="1:13" ht="15" x14ac:dyDescent="0.25">
      <c r="A40" s="6">
        <v>1</v>
      </c>
      <c r="B40" s="6" t="s">
        <v>215</v>
      </c>
      <c r="C40" s="8"/>
      <c r="D40" s="7" t="s">
        <v>201</v>
      </c>
      <c r="E40" s="7"/>
      <c r="F40" s="31"/>
      <c r="G40" s="31"/>
      <c r="H40" s="31">
        <v>5000</v>
      </c>
      <c r="I40" s="33"/>
      <c r="J40" s="7"/>
      <c r="K40" s="7" t="s">
        <v>214</v>
      </c>
      <c r="L40" s="7" t="s">
        <v>102</v>
      </c>
      <c r="M40" s="9" t="s">
        <v>62</v>
      </c>
    </row>
    <row r="41" spans="1:13" ht="15" x14ac:dyDescent="0.25">
      <c r="A41" s="6">
        <v>1</v>
      </c>
      <c r="B41" s="6" t="s">
        <v>215</v>
      </c>
      <c r="C41" s="8"/>
      <c r="D41" s="7" t="s">
        <v>204</v>
      </c>
      <c r="E41" s="7"/>
      <c r="F41" s="31"/>
      <c r="G41" s="31"/>
      <c r="H41" s="31">
        <v>5000</v>
      </c>
      <c r="I41" s="33"/>
      <c r="J41" s="7"/>
      <c r="K41" s="7" t="s">
        <v>214</v>
      </c>
      <c r="L41" s="7" t="s">
        <v>102</v>
      </c>
      <c r="M41" s="9" t="s">
        <v>62</v>
      </c>
    </row>
    <row r="42" spans="1:13" ht="15" x14ac:dyDescent="0.25">
      <c r="A42" s="6">
        <v>1</v>
      </c>
      <c r="B42" s="6" t="s">
        <v>215</v>
      </c>
      <c r="C42" s="8"/>
      <c r="D42" s="7" t="s">
        <v>207</v>
      </c>
      <c r="E42" s="7"/>
      <c r="F42" s="31"/>
      <c r="G42" s="31"/>
      <c r="H42" s="31">
        <v>5000</v>
      </c>
      <c r="I42" s="33"/>
      <c r="J42" s="7"/>
      <c r="K42" s="7" t="s">
        <v>214</v>
      </c>
      <c r="L42" s="7" t="s">
        <v>102</v>
      </c>
      <c r="M42" s="9" t="s">
        <v>62</v>
      </c>
    </row>
    <row r="43" spans="1:13" ht="15" x14ac:dyDescent="0.25">
      <c r="A43" s="6">
        <v>1</v>
      </c>
      <c r="B43" s="6" t="s">
        <v>215</v>
      </c>
      <c r="C43" s="8"/>
      <c r="D43" s="7" t="s">
        <v>210</v>
      </c>
      <c r="E43" s="7"/>
      <c r="F43" s="31"/>
      <c r="G43" s="31"/>
      <c r="H43" s="31">
        <v>7500</v>
      </c>
      <c r="I43" s="33"/>
      <c r="J43" s="7"/>
      <c r="K43" s="7" t="s">
        <v>214</v>
      </c>
      <c r="L43" s="7" t="s">
        <v>102</v>
      </c>
      <c r="M43" s="9" t="s">
        <v>62</v>
      </c>
    </row>
    <row r="44" spans="1:13" ht="15" x14ac:dyDescent="0.25">
      <c r="C44" s="8"/>
      <c r="D44" s="7"/>
      <c r="E44" s="7"/>
      <c r="F44" s="7"/>
      <c r="G44" s="7"/>
      <c r="H44" s="7"/>
      <c r="I44" s="33"/>
      <c r="J44" s="7"/>
      <c r="K44" s="7"/>
      <c r="L44" s="7"/>
      <c r="M44" s="9"/>
    </row>
    <row r="45" spans="1:13" ht="15" x14ac:dyDescent="0.25">
      <c r="C45" s="8"/>
      <c r="D45" s="7"/>
      <c r="E45" s="7">
        <f>SUBTOTAL(109,E3:E44)</f>
        <v>0</v>
      </c>
      <c r="F45" s="7"/>
      <c r="G45" s="7"/>
      <c r="H45" s="7"/>
      <c r="I45" s="33"/>
      <c r="J45" s="7"/>
      <c r="K45" s="7"/>
      <c r="L45" s="7"/>
      <c r="M45" s="9"/>
    </row>
    <row r="46" spans="1:13" ht="15" x14ac:dyDescent="0.25">
      <c r="C46" s="8"/>
      <c r="D46" s="7"/>
      <c r="E46" s="7"/>
      <c r="F46" s="7"/>
      <c r="G46" s="7"/>
      <c r="H46" s="7"/>
      <c r="I46" s="33"/>
      <c r="J46" s="7"/>
      <c r="K46" s="7"/>
      <c r="L46" s="7"/>
      <c r="M46" s="9"/>
    </row>
    <row r="47" spans="1:13" ht="15" x14ac:dyDescent="0.25">
      <c r="C47" s="8"/>
      <c r="D47" s="7"/>
      <c r="E47" s="7"/>
      <c r="F47" s="7"/>
      <c r="G47" s="7"/>
      <c r="H47" s="7"/>
      <c r="I47" s="33"/>
      <c r="J47" s="7"/>
      <c r="K47" s="7"/>
      <c r="L47" s="7"/>
      <c r="M47" s="9"/>
    </row>
    <row r="48" spans="1:13" ht="15" x14ac:dyDescent="0.25">
      <c r="C48" s="8"/>
      <c r="D48" s="7"/>
      <c r="E48" s="7"/>
      <c r="F48" s="7"/>
      <c r="G48" s="7"/>
      <c r="H48" s="7"/>
      <c r="I48" s="33"/>
      <c r="J48" s="7"/>
      <c r="K48" s="7"/>
      <c r="L48" s="7"/>
      <c r="M48" s="9"/>
    </row>
    <row r="49" spans="3:13" ht="15" x14ac:dyDescent="0.25">
      <c r="C49" s="8"/>
      <c r="D49" s="7"/>
      <c r="E49" s="7"/>
      <c r="F49" s="7"/>
      <c r="G49" s="7"/>
      <c r="H49" s="7"/>
      <c r="I49" s="33"/>
      <c r="J49" s="7"/>
      <c r="K49" s="7"/>
      <c r="L49" s="7"/>
      <c r="M49" s="9"/>
    </row>
    <row r="50" spans="3:13" ht="15" x14ac:dyDescent="0.25">
      <c r="C50" s="8"/>
      <c r="D50" s="7"/>
      <c r="E50" s="7"/>
      <c r="F50" s="7"/>
      <c r="G50" s="7"/>
      <c r="H50" s="7"/>
      <c r="I50" s="33"/>
      <c r="J50" s="7"/>
      <c r="K50" s="7"/>
      <c r="L50" s="7"/>
      <c r="M50" s="9"/>
    </row>
    <row r="51" spans="3:13" ht="15" x14ac:dyDescent="0.25">
      <c r="C51" s="8"/>
      <c r="D51" s="7"/>
      <c r="E51" s="7"/>
      <c r="F51" s="7"/>
      <c r="G51" s="7"/>
      <c r="H51" s="7"/>
      <c r="I51" s="33"/>
      <c r="J51" s="7"/>
      <c r="K51" s="7"/>
      <c r="L51" s="7"/>
      <c r="M51" s="9"/>
    </row>
    <row r="52" spans="3:13" ht="15" x14ac:dyDescent="0.25">
      <c r="C52" s="8"/>
      <c r="D52" s="7"/>
      <c r="E52" s="7"/>
      <c r="F52" s="7"/>
      <c r="G52" s="7"/>
      <c r="H52" s="7"/>
      <c r="I52" s="33"/>
      <c r="J52" s="7"/>
      <c r="K52" s="7"/>
      <c r="L52" s="7"/>
      <c r="M52" s="9"/>
    </row>
    <row r="53" spans="3:13" ht="15" x14ac:dyDescent="0.25">
      <c r="C53" s="8"/>
      <c r="D53" s="7"/>
      <c r="E53" s="7"/>
      <c r="F53" s="7"/>
      <c r="G53" s="7"/>
      <c r="H53" s="7"/>
      <c r="I53" s="33"/>
      <c r="J53" s="7"/>
      <c r="K53" s="7"/>
      <c r="L53" s="7"/>
      <c r="M53" s="9"/>
    </row>
    <row r="54" spans="3:13" ht="15" x14ac:dyDescent="0.25">
      <c r="C54" s="8"/>
      <c r="D54" s="7"/>
      <c r="E54" s="7"/>
      <c r="F54" s="7"/>
      <c r="G54" s="7"/>
      <c r="H54" s="7"/>
      <c r="I54" s="33"/>
      <c r="J54" s="7"/>
      <c r="K54" s="7"/>
      <c r="L54" s="7"/>
      <c r="M54" s="9"/>
    </row>
    <row r="55" spans="3:13" ht="15" x14ac:dyDescent="0.25">
      <c r="C55" s="8"/>
      <c r="D55" s="7"/>
      <c r="E55" s="7"/>
      <c r="F55" s="7"/>
      <c r="G55" s="7"/>
      <c r="H55" s="7"/>
      <c r="I55" s="33"/>
      <c r="J55" s="7"/>
      <c r="K55" s="7"/>
      <c r="L55" s="7"/>
      <c r="M55" s="9"/>
    </row>
    <row r="56" spans="3:13" ht="15" x14ac:dyDescent="0.25">
      <c r="C56" s="8"/>
      <c r="D56" s="7"/>
      <c r="E56" s="7"/>
      <c r="F56" s="7"/>
      <c r="G56" s="7"/>
      <c r="H56" s="7"/>
      <c r="I56" s="33"/>
      <c r="J56" s="7"/>
      <c r="K56" s="7"/>
      <c r="L56" s="7"/>
      <c r="M56" s="9"/>
    </row>
    <row r="57" spans="3:13" ht="15" x14ac:dyDescent="0.25">
      <c r="C57" s="8"/>
      <c r="D57" s="7"/>
      <c r="E57" s="7"/>
      <c r="F57" s="7"/>
      <c r="G57" s="7"/>
      <c r="H57" s="7"/>
      <c r="I57" s="33"/>
      <c r="J57" s="7"/>
      <c r="K57" s="7"/>
      <c r="L57" s="7"/>
      <c r="M57" s="9"/>
    </row>
    <row r="58" spans="3:13" ht="15" x14ac:dyDescent="0.25">
      <c r="C58" s="8"/>
      <c r="D58" s="7"/>
      <c r="E58" s="7"/>
      <c r="F58" s="7"/>
      <c r="G58" s="7"/>
      <c r="H58" s="7"/>
      <c r="I58" s="33"/>
      <c r="J58" s="7"/>
      <c r="K58" s="7"/>
      <c r="L58" s="7"/>
      <c r="M58" s="9"/>
    </row>
    <row r="59" spans="3:13" ht="15" x14ac:dyDescent="0.25">
      <c r="C59" s="8"/>
      <c r="D59" s="7"/>
      <c r="E59" s="7"/>
      <c r="F59" s="7"/>
      <c r="G59" s="7"/>
      <c r="H59" s="7"/>
      <c r="I59" s="33"/>
      <c r="J59" s="7"/>
      <c r="K59" s="7"/>
      <c r="L59" s="7"/>
      <c r="M59" s="9"/>
    </row>
    <row r="60" spans="3:13" ht="15" x14ac:dyDescent="0.25">
      <c r="C60" s="8"/>
      <c r="D60" s="7"/>
      <c r="E60" s="7"/>
      <c r="F60" s="7"/>
      <c r="G60" s="7"/>
      <c r="H60" s="7"/>
      <c r="I60" s="33"/>
      <c r="J60" s="7"/>
      <c r="K60" s="7"/>
      <c r="L60" s="7"/>
      <c r="M60" s="9"/>
    </row>
    <row r="61" spans="3:13" ht="15" x14ac:dyDescent="0.25">
      <c r="C61" s="8"/>
      <c r="D61" s="7"/>
      <c r="E61" s="7"/>
      <c r="F61" s="7"/>
      <c r="G61" s="7"/>
      <c r="H61" s="7"/>
      <c r="I61" s="33"/>
      <c r="J61" s="7"/>
      <c r="K61" s="7"/>
      <c r="L61" s="7"/>
      <c r="M61" s="9"/>
    </row>
    <row r="62" spans="3:13" ht="15" x14ac:dyDescent="0.25">
      <c r="C62" s="8"/>
      <c r="D62" s="7"/>
      <c r="E62" s="7"/>
      <c r="F62" s="7"/>
      <c r="G62" s="7"/>
      <c r="H62" s="7"/>
      <c r="I62" s="33"/>
      <c r="J62" s="7"/>
      <c r="K62" s="7"/>
      <c r="L62" s="7"/>
      <c r="M62" s="9"/>
    </row>
    <row r="63" spans="3:13" ht="15" x14ac:dyDescent="0.25">
      <c r="C63" s="8"/>
      <c r="D63" s="7"/>
      <c r="E63" s="7"/>
      <c r="F63" s="7"/>
      <c r="G63" s="7"/>
      <c r="H63" s="7"/>
      <c r="I63" s="33"/>
      <c r="J63" s="7"/>
      <c r="K63" s="7"/>
      <c r="L63" s="7"/>
      <c r="M63" s="9"/>
    </row>
    <row r="64" spans="3:13" ht="15" x14ac:dyDescent="0.25">
      <c r="C64" s="8"/>
      <c r="D64" s="7"/>
      <c r="E64" s="7"/>
      <c r="F64" s="7"/>
      <c r="G64" s="7"/>
      <c r="H64" s="7"/>
      <c r="I64" s="33"/>
      <c r="J64" s="7"/>
      <c r="K64" s="7"/>
      <c r="L64" s="7"/>
      <c r="M64" s="9"/>
    </row>
    <row r="65" spans="3:13" ht="15" x14ac:dyDescent="0.25">
      <c r="C65" s="8"/>
      <c r="D65" s="7"/>
      <c r="E65" s="7"/>
      <c r="F65" s="7"/>
      <c r="G65" s="7"/>
      <c r="H65" s="7"/>
      <c r="I65" s="33"/>
      <c r="J65" s="7"/>
      <c r="K65" s="7"/>
      <c r="L65" s="7"/>
      <c r="M65" s="9"/>
    </row>
    <row r="66" spans="3:13" ht="15" x14ac:dyDescent="0.25">
      <c r="C66" s="8"/>
      <c r="D66" s="7"/>
      <c r="E66" s="7"/>
      <c r="F66" s="7"/>
      <c r="G66" s="7"/>
      <c r="H66" s="7"/>
      <c r="I66" s="33"/>
      <c r="J66" s="7"/>
      <c r="K66" s="7"/>
      <c r="L66" s="7"/>
      <c r="M66" s="9"/>
    </row>
    <row r="67" spans="3:13" ht="15" x14ac:dyDescent="0.25">
      <c r="C67" s="8"/>
      <c r="D67" s="7"/>
      <c r="E67" s="7"/>
      <c r="F67" s="7"/>
      <c r="G67" s="7"/>
      <c r="H67" s="7"/>
      <c r="I67" s="33"/>
      <c r="J67" s="7"/>
      <c r="K67" s="7"/>
      <c r="L67" s="7"/>
      <c r="M67" s="9"/>
    </row>
    <row r="68" spans="3:13" ht="15" x14ac:dyDescent="0.25">
      <c r="C68" s="8"/>
      <c r="D68" s="7"/>
      <c r="E68" s="7"/>
      <c r="F68" s="7"/>
      <c r="G68" s="7"/>
      <c r="H68" s="7"/>
      <c r="I68" s="33"/>
      <c r="J68" s="7"/>
      <c r="K68" s="7"/>
      <c r="L68" s="7"/>
      <c r="M68" s="9"/>
    </row>
    <row r="69" spans="3:13" ht="15" x14ac:dyDescent="0.25">
      <c r="C69" s="8"/>
      <c r="D69" s="7"/>
      <c r="E69" s="7"/>
      <c r="F69" s="7"/>
      <c r="G69" s="7"/>
      <c r="H69" s="7"/>
      <c r="I69" s="33"/>
      <c r="J69" s="7"/>
      <c r="K69" s="7"/>
      <c r="L69" s="7"/>
      <c r="M69" s="9"/>
    </row>
    <row r="70" spans="3:13" ht="15" x14ac:dyDescent="0.25">
      <c r="C70" s="8"/>
      <c r="D70" s="7"/>
      <c r="E70" s="7"/>
      <c r="F70" s="7"/>
      <c r="G70" s="7"/>
      <c r="H70" s="7"/>
      <c r="I70" s="33"/>
      <c r="J70" s="7"/>
      <c r="K70" s="7"/>
      <c r="L70" s="7"/>
      <c r="M70" s="9"/>
    </row>
    <row r="71" spans="3:13" ht="15" x14ac:dyDescent="0.25">
      <c r="C71" s="8"/>
      <c r="D71" s="7"/>
      <c r="E71" s="7"/>
      <c r="F71" s="7"/>
      <c r="G71" s="7"/>
      <c r="H71" s="7"/>
      <c r="I71" s="33"/>
      <c r="J71" s="7"/>
      <c r="K71" s="7"/>
      <c r="L71" s="7"/>
      <c r="M71" s="9"/>
    </row>
    <row r="72" spans="3:13" ht="15" x14ac:dyDescent="0.25">
      <c r="C72" s="8"/>
      <c r="D72" s="7"/>
      <c r="E72" s="7"/>
      <c r="F72" s="7"/>
      <c r="G72" s="7"/>
      <c r="H72" s="7"/>
      <c r="I72" s="33"/>
      <c r="J72" s="7"/>
      <c r="K72" s="7"/>
      <c r="L72" s="7"/>
      <c r="M72" s="9"/>
    </row>
    <row r="73" spans="3:13" ht="15" x14ac:dyDescent="0.25">
      <c r="C73" s="8"/>
      <c r="D73" s="7"/>
      <c r="E73" s="7"/>
      <c r="F73" s="7"/>
      <c r="G73" s="7"/>
      <c r="H73" s="7"/>
      <c r="I73" s="33"/>
      <c r="J73" s="7"/>
      <c r="K73" s="7"/>
      <c r="L73" s="7"/>
      <c r="M73" s="9"/>
    </row>
    <row r="74" spans="3:13" ht="15" x14ac:dyDescent="0.25">
      <c r="C74" s="8"/>
      <c r="D74" s="7"/>
      <c r="E74" s="7"/>
      <c r="F74" s="7"/>
      <c r="G74" s="7"/>
      <c r="H74" s="7"/>
      <c r="I74" s="33"/>
      <c r="J74" s="7"/>
      <c r="K74" s="7"/>
      <c r="L74" s="7"/>
      <c r="M74" s="9"/>
    </row>
    <row r="75" spans="3:13" ht="15" x14ac:dyDescent="0.25">
      <c r="C75" s="8"/>
      <c r="D75" s="7"/>
      <c r="E75" s="7"/>
      <c r="F75" s="7"/>
      <c r="G75" s="7"/>
      <c r="H75" s="7"/>
      <c r="I75" s="33"/>
      <c r="J75" s="7"/>
      <c r="K75" s="7"/>
      <c r="L75" s="7"/>
      <c r="M75" s="9"/>
    </row>
    <row r="76" spans="3:13" ht="15" x14ac:dyDescent="0.25">
      <c r="C76" s="8"/>
      <c r="D76" s="7"/>
      <c r="E76" s="7"/>
      <c r="F76" s="7"/>
      <c r="G76" s="7"/>
      <c r="H76" s="7"/>
      <c r="I76" s="33"/>
      <c r="J76" s="7"/>
      <c r="K76" s="7"/>
      <c r="L76" s="7"/>
      <c r="M76" s="9"/>
    </row>
    <row r="77" spans="3:13" ht="15" x14ac:dyDescent="0.25">
      <c r="C77" s="8"/>
      <c r="D77" s="7"/>
      <c r="E77" s="7"/>
      <c r="F77" s="7"/>
      <c r="G77" s="7"/>
      <c r="H77" s="7"/>
      <c r="I77" s="33"/>
      <c r="J77" s="7"/>
      <c r="K77" s="7"/>
      <c r="L77" s="7"/>
      <c r="M77" s="9"/>
    </row>
    <row r="78" spans="3:13" ht="15" x14ac:dyDescent="0.25">
      <c r="C78" s="8"/>
      <c r="D78" s="7"/>
      <c r="E78" s="7"/>
      <c r="F78" s="7"/>
      <c r="G78" s="7"/>
      <c r="H78" s="7"/>
      <c r="I78" s="33"/>
      <c r="J78" s="7"/>
      <c r="K78" s="7"/>
      <c r="L78" s="7"/>
      <c r="M78" s="9"/>
    </row>
    <row r="79" spans="3:13" ht="15" x14ac:dyDescent="0.25">
      <c r="C79" s="8"/>
      <c r="D79" s="7"/>
      <c r="E79" s="7"/>
      <c r="F79" s="7"/>
      <c r="G79" s="7"/>
      <c r="H79" s="7"/>
      <c r="I79" s="33"/>
      <c r="J79" s="7"/>
      <c r="K79" s="7"/>
      <c r="L79" s="7"/>
      <c r="M79" s="9"/>
    </row>
    <row r="80" spans="3:13" ht="15" x14ac:dyDescent="0.25">
      <c r="C80" s="8"/>
      <c r="D80" s="7"/>
      <c r="E80" s="7"/>
      <c r="F80" s="7"/>
      <c r="G80" s="7"/>
      <c r="H80" s="7"/>
      <c r="I80" s="33"/>
      <c r="J80" s="7"/>
      <c r="K80" s="7"/>
      <c r="L80" s="7"/>
      <c r="M80" s="9"/>
    </row>
    <row r="81" spans="3:13" ht="15" x14ac:dyDescent="0.25">
      <c r="C81" s="8"/>
      <c r="D81" s="7"/>
      <c r="E81" s="7"/>
      <c r="F81" s="7"/>
      <c r="G81" s="7"/>
      <c r="H81" s="7"/>
      <c r="I81" s="33"/>
      <c r="J81" s="7"/>
      <c r="K81" s="7"/>
      <c r="L81" s="7"/>
      <c r="M81" s="9"/>
    </row>
    <row r="82" spans="3:13" ht="15" x14ac:dyDescent="0.25">
      <c r="C82" s="8"/>
      <c r="D82" s="7"/>
      <c r="E82" s="7"/>
      <c r="F82" s="7"/>
      <c r="G82" s="7"/>
      <c r="H82" s="7"/>
      <c r="I82" s="33"/>
      <c r="J82" s="7"/>
      <c r="K82" s="7"/>
      <c r="L82" s="7"/>
      <c r="M82" s="9"/>
    </row>
    <row r="83" spans="3:13" ht="15" x14ac:dyDescent="0.25">
      <c r="C83" s="8"/>
      <c r="D83" s="7"/>
      <c r="E83" s="7"/>
      <c r="F83" s="7"/>
      <c r="G83" s="7"/>
      <c r="H83" s="7"/>
      <c r="I83" s="33"/>
      <c r="J83" s="7"/>
      <c r="K83" s="7"/>
      <c r="L83" s="7"/>
      <c r="M83" s="9"/>
    </row>
    <row r="84" spans="3:13" ht="15" x14ac:dyDescent="0.25">
      <c r="C84" s="8"/>
      <c r="D84" s="7"/>
      <c r="E84" s="7"/>
      <c r="F84" s="7"/>
      <c r="G84" s="7"/>
      <c r="H84" s="7"/>
      <c r="I84" s="33"/>
      <c r="J84" s="7"/>
      <c r="K84" s="7"/>
      <c r="L84" s="7"/>
      <c r="M84" s="9"/>
    </row>
    <row r="85" spans="3:13" ht="15" x14ac:dyDescent="0.25">
      <c r="C85" s="8"/>
      <c r="D85" s="7"/>
      <c r="E85" s="7"/>
      <c r="F85" s="7"/>
      <c r="G85" s="7"/>
      <c r="H85" s="7"/>
      <c r="I85" s="33"/>
      <c r="J85" s="7"/>
      <c r="K85" s="7"/>
      <c r="L85" s="7"/>
      <c r="M85" s="9"/>
    </row>
    <row r="86" spans="3:13" ht="15" x14ac:dyDescent="0.25">
      <c r="C86" s="8"/>
      <c r="D86" s="7"/>
      <c r="E86" s="7"/>
      <c r="F86" s="7"/>
      <c r="G86" s="7"/>
      <c r="H86" s="7"/>
      <c r="I86" s="33"/>
      <c r="J86" s="7"/>
      <c r="K86" s="7"/>
      <c r="L86" s="7"/>
      <c r="M86" s="9"/>
    </row>
    <row r="87" spans="3:13" ht="15" x14ac:dyDescent="0.25">
      <c r="C87" s="8"/>
      <c r="D87" s="7"/>
      <c r="E87" s="7"/>
      <c r="F87" s="7"/>
      <c r="G87" s="7"/>
      <c r="H87" s="7"/>
      <c r="I87" s="33"/>
      <c r="J87" s="7"/>
      <c r="K87" s="7"/>
      <c r="L87" s="7"/>
      <c r="M87" s="9"/>
    </row>
    <row r="88" spans="3:13" ht="15" x14ac:dyDescent="0.25">
      <c r="C88" s="8"/>
      <c r="D88" s="7"/>
      <c r="E88" s="7"/>
      <c r="F88" s="7"/>
      <c r="G88" s="7"/>
      <c r="H88" s="7"/>
      <c r="I88" s="33"/>
      <c r="J88" s="7"/>
      <c r="K88" s="7"/>
      <c r="L88" s="7"/>
      <c r="M88" s="9"/>
    </row>
    <row r="89" spans="3:13" ht="15" x14ac:dyDescent="0.25">
      <c r="C89" s="8"/>
      <c r="D89" s="7"/>
      <c r="E89" s="7"/>
      <c r="F89" s="7"/>
      <c r="G89" s="7"/>
      <c r="H89" s="7"/>
      <c r="I89" s="33"/>
      <c r="J89" s="7"/>
      <c r="K89" s="7"/>
      <c r="L89" s="7"/>
      <c r="M89" s="9"/>
    </row>
    <row r="90" spans="3:13" ht="15" x14ac:dyDescent="0.25">
      <c r="C90" s="8"/>
      <c r="D90" s="7"/>
      <c r="E90" s="7"/>
      <c r="F90" s="7"/>
      <c r="G90" s="7"/>
      <c r="H90" s="7"/>
      <c r="I90" s="33"/>
      <c r="J90" s="7"/>
      <c r="K90" s="7"/>
      <c r="L90" s="7"/>
      <c r="M90" s="9"/>
    </row>
    <row r="91" spans="3:13" ht="15" x14ac:dyDescent="0.25">
      <c r="C91" s="8"/>
      <c r="D91" s="7"/>
      <c r="E91" s="7"/>
      <c r="F91" s="7"/>
      <c r="G91" s="7"/>
      <c r="H91" s="7"/>
      <c r="I91" s="33"/>
      <c r="J91" s="7"/>
      <c r="K91" s="7"/>
      <c r="L91" s="7"/>
      <c r="M91" s="9"/>
    </row>
    <row r="92" spans="3:13" ht="15" x14ac:dyDescent="0.25">
      <c r="C92" s="8"/>
      <c r="D92" s="7"/>
      <c r="E92" s="7"/>
      <c r="F92" s="7"/>
      <c r="G92" s="7"/>
      <c r="H92" s="7"/>
      <c r="I92" s="33"/>
      <c r="J92" s="7"/>
      <c r="K92" s="7"/>
      <c r="L92" s="7"/>
      <c r="M92" s="9"/>
    </row>
    <row r="93" spans="3:13" ht="15" x14ac:dyDescent="0.25">
      <c r="C93" s="8"/>
      <c r="D93" s="7"/>
      <c r="E93" s="7"/>
      <c r="F93" s="7"/>
      <c r="G93" s="7"/>
      <c r="H93" s="7"/>
      <c r="I93" s="33"/>
      <c r="J93" s="7"/>
      <c r="K93" s="7"/>
      <c r="L93" s="7"/>
      <c r="M93" s="9"/>
    </row>
    <row r="94" spans="3:13" ht="15" x14ac:dyDescent="0.25">
      <c r="C94" s="8"/>
      <c r="D94" s="7"/>
      <c r="E94" s="7"/>
      <c r="F94" s="7"/>
      <c r="G94" s="7"/>
      <c r="H94" s="7"/>
      <c r="I94" s="33"/>
      <c r="J94" s="7"/>
      <c r="K94" s="7"/>
      <c r="L94" s="7"/>
      <c r="M94" s="9"/>
    </row>
    <row r="95" spans="3:13" ht="15" x14ac:dyDescent="0.25">
      <c r="C95" s="8"/>
      <c r="D95" s="7"/>
      <c r="E95" s="7"/>
      <c r="F95" s="7"/>
      <c r="G95" s="7"/>
      <c r="H95" s="7"/>
      <c r="I95" s="33"/>
      <c r="J95" s="7"/>
      <c r="K95" s="7"/>
      <c r="L95" s="7"/>
      <c r="M95" s="9"/>
    </row>
    <row r="96" spans="3:13" ht="15" x14ac:dyDescent="0.25">
      <c r="C96" s="8"/>
      <c r="D96" s="7"/>
      <c r="E96" s="7"/>
      <c r="F96" s="7"/>
      <c r="G96" s="7"/>
      <c r="H96" s="7"/>
      <c r="I96" s="33"/>
      <c r="J96" s="7"/>
      <c r="K96" s="7"/>
      <c r="L96" s="7"/>
      <c r="M96" s="9"/>
    </row>
    <row r="97" spans="3:13" ht="15" x14ac:dyDescent="0.25">
      <c r="C97" s="8"/>
      <c r="D97" s="7"/>
      <c r="E97" s="7"/>
      <c r="F97" s="7"/>
      <c r="G97" s="7"/>
      <c r="H97" s="7"/>
      <c r="I97" s="33"/>
      <c r="J97" s="7"/>
      <c r="K97" s="7"/>
      <c r="L97" s="7"/>
      <c r="M97" s="9"/>
    </row>
    <row r="98" spans="3:13" ht="15" x14ac:dyDescent="0.25">
      <c r="C98" s="8"/>
      <c r="D98" s="7"/>
      <c r="E98" s="7"/>
      <c r="F98" s="7"/>
      <c r="G98" s="7"/>
      <c r="H98" s="7"/>
      <c r="I98" s="33"/>
      <c r="J98" s="7"/>
      <c r="K98" s="7"/>
      <c r="L98" s="7"/>
      <c r="M98" s="9"/>
    </row>
    <row r="99" spans="3:13" ht="15" x14ac:dyDescent="0.25">
      <c r="C99" s="8"/>
      <c r="D99" s="7"/>
      <c r="E99" s="7"/>
      <c r="F99" s="7"/>
      <c r="G99" s="7"/>
      <c r="H99" s="7"/>
      <c r="I99" s="33"/>
      <c r="J99" s="7"/>
      <c r="K99" s="7"/>
      <c r="L99" s="7"/>
      <c r="M99" s="9"/>
    </row>
    <row r="100" spans="3:13" ht="15" x14ac:dyDescent="0.25">
      <c r="C100" s="8"/>
      <c r="D100" s="7"/>
      <c r="E100" s="7"/>
      <c r="F100" s="7"/>
      <c r="G100" s="7"/>
      <c r="H100" s="7"/>
      <c r="I100" s="33"/>
      <c r="J100" s="7"/>
      <c r="K100" s="7"/>
      <c r="L100" s="7"/>
      <c r="M100" s="9"/>
    </row>
    <row r="101" spans="3:13" ht="15" x14ac:dyDescent="0.25">
      <c r="C101" s="8"/>
      <c r="D101" s="7"/>
      <c r="E101" s="7"/>
      <c r="F101" s="7"/>
      <c r="G101" s="7"/>
      <c r="H101" s="7"/>
      <c r="I101" s="33"/>
      <c r="J101" s="7"/>
      <c r="K101" s="7"/>
      <c r="L101" s="7"/>
      <c r="M101" s="9"/>
    </row>
    <row r="102" spans="3:13" ht="15" x14ac:dyDescent="0.25">
      <c r="C102" s="8"/>
      <c r="D102" s="7"/>
      <c r="E102" s="7"/>
      <c r="F102" s="7"/>
      <c r="G102" s="7"/>
      <c r="H102" s="7"/>
      <c r="I102" s="33"/>
      <c r="J102" s="7"/>
      <c r="K102" s="7"/>
      <c r="L102" s="7"/>
      <c r="M102" s="9"/>
    </row>
    <row r="103" spans="3:13" ht="15" x14ac:dyDescent="0.25">
      <c r="C103" s="8"/>
      <c r="D103" s="7"/>
      <c r="E103" s="7"/>
      <c r="F103" s="7"/>
      <c r="G103" s="7"/>
      <c r="H103" s="7"/>
      <c r="I103" s="33"/>
      <c r="J103" s="7"/>
      <c r="K103" s="7"/>
      <c r="L103" s="7"/>
      <c r="M103" s="9"/>
    </row>
    <row r="104" spans="3:13" ht="15" x14ac:dyDescent="0.25">
      <c r="C104" s="8"/>
      <c r="D104" s="7"/>
      <c r="E104" s="7"/>
      <c r="F104" s="7"/>
      <c r="G104" s="7"/>
      <c r="H104" s="7"/>
      <c r="I104" s="33"/>
      <c r="J104" s="7"/>
      <c r="K104" s="7"/>
      <c r="L104" s="7"/>
      <c r="M104" s="9"/>
    </row>
    <row r="105" spans="3:13" ht="15" x14ac:dyDescent="0.25">
      <c r="C105" s="8"/>
      <c r="D105" s="7"/>
      <c r="E105" s="7"/>
      <c r="F105" s="7"/>
      <c r="G105" s="7"/>
      <c r="H105" s="7"/>
      <c r="I105" s="33"/>
      <c r="J105" s="7"/>
      <c r="K105" s="7"/>
      <c r="L105" s="7"/>
      <c r="M105" s="9"/>
    </row>
    <row r="106" spans="3:13" ht="15" x14ac:dyDescent="0.25">
      <c r="C106" s="8"/>
      <c r="D106" s="7"/>
      <c r="E106" s="7"/>
      <c r="F106" s="7"/>
      <c r="G106" s="7"/>
      <c r="H106" s="7"/>
      <c r="I106" s="33"/>
      <c r="J106" s="7"/>
      <c r="K106" s="7"/>
      <c r="L106" s="7"/>
      <c r="M106" s="9"/>
    </row>
    <row r="107" spans="3:13" ht="15" x14ac:dyDescent="0.25">
      <c r="C107" s="8"/>
      <c r="D107" s="7"/>
      <c r="E107" s="7"/>
      <c r="F107" s="7"/>
      <c r="G107" s="7"/>
      <c r="H107" s="7"/>
      <c r="I107" s="33"/>
      <c r="J107" s="7"/>
      <c r="K107" s="7"/>
      <c r="L107" s="7"/>
      <c r="M107" s="9"/>
    </row>
    <row r="108" spans="3:13" ht="15" x14ac:dyDescent="0.25">
      <c r="C108" s="8"/>
      <c r="D108" s="7"/>
      <c r="E108" s="7"/>
      <c r="F108" s="7"/>
      <c r="G108" s="7"/>
      <c r="H108" s="7"/>
      <c r="I108" s="33"/>
      <c r="J108" s="7"/>
      <c r="K108" s="7"/>
      <c r="L108" s="7"/>
      <c r="M108" s="9"/>
    </row>
    <row r="109" spans="3:13" ht="15" x14ac:dyDescent="0.25">
      <c r="C109" s="8"/>
      <c r="D109" s="7"/>
      <c r="E109" s="7"/>
      <c r="F109" s="7"/>
      <c r="G109" s="7"/>
      <c r="H109" s="7"/>
      <c r="I109" s="33"/>
      <c r="J109" s="7"/>
      <c r="K109" s="7"/>
      <c r="L109" s="7"/>
      <c r="M109" s="9"/>
    </row>
    <row r="110" spans="3:13" ht="15" x14ac:dyDescent="0.25">
      <c r="C110" s="8"/>
      <c r="D110" s="7"/>
      <c r="E110" s="7"/>
      <c r="F110" s="7"/>
      <c r="G110" s="7"/>
      <c r="H110" s="7"/>
      <c r="I110" s="33"/>
      <c r="J110" s="7"/>
      <c r="K110" s="7"/>
      <c r="L110" s="7"/>
      <c r="M110" s="9"/>
    </row>
    <row r="111" spans="3:13" ht="15" x14ac:dyDescent="0.25">
      <c r="C111" s="8"/>
      <c r="D111" s="7"/>
      <c r="E111" s="7"/>
      <c r="F111" s="7"/>
      <c r="G111" s="7"/>
      <c r="H111" s="7"/>
      <c r="I111" s="33"/>
      <c r="J111" s="7"/>
      <c r="K111" s="7"/>
      <c r="L111" s="7"/>
      <c r="M111" s="9"/>
    </row>
    <row r="112" spans="3:13" ht="15" x14ac:dyDescent="0.25">
      <c r="C112" s="8"/>
      <c r="D112" s="7"/>
      <c r="E112" s="7"/>
      <c r="F112" s="7"/>
      <c r="G112" s="7"/>
      <c r="H112" s="7"/>
      <c r="I112" s="33"/>
      <c r="J112" s="7"/>
      <c r="K112" s="7"/>
      <c r="L112" s="7"/>
      <c r="M112" s="9"/>
    </row>
    <row r="113" spans="3:13" ht="15" x14ac:dyDescent="0.25">
      <c r="C113" s="8"/>
      <c r="D113" s="7"/>
      <c r="E113" s="7"/>
      <c r="F113" s="7"/>
      <c r="G113" s="7"/>
      <c r="H113" s="7"/>
      <c r="I113" s="33"/>
      <c r="J113" s="7"/>
      <c r="K113" s="7"/>
      <c r="L113" s="7"/>
      <c r="M113" s="9"/>
    </row>
    <row r="114" spans="3:13" ht="15" x14ac:dyDescent="0.25">
      <c r="C114" s="8"/>
      <c r="D114" s="7"/>
      <c r="E114" s="7"/>
      <c r="F114" s="7"/>
      <c r="G114" s="7"/>
      <c r="H114" s="7"/>
      <c r="I114" s="33"/>
      <c r="J114" s="7"/>
      <c r="K114" s="7"/>
      <c r="L114" s="7"/>
      <c r="M114" s="9"/>
    </row>
    <row r="115" spans="3:13" ht="15" x14ac:dyDescent="0.25">
      <c r="C115" s="8"/>
      <c r="D115" s="7"/>
      <c r="E115" s="7"/>
      <c r="F115" s="7"/>
      <c r="G115" s="7"/>
      <c r="H115" s="7"/>
      <c r="I115" s="33"/>
      <c r="J115" s="7"/>
      <c r="K115" s="7"/>
      <c r="L115" s="7"/>
      <c r="M115" s="9"/>
    </row>
    <row r="116" spans="3:13" ht="15" x14ac:dyDescent="0.25">
      <c r="C116" s="8"/>
      <c r="D116" s="7"/>
      <c r="E116" s="7"/>
      <c r="F116" s="7"/>
      <c r="G116" s="7"/>
      <c r="H116" s="7"/>
      <c r="I116" s="33"/>
      <c r="J116" s="7"/>
      <c r="K116" s="7"/>
      <c r="L116" s="7"/>
      <c r="M116" s="9"/>
    </row>
    <row r="117" spans="3:13" ht="15" x14ac:dyDescent="0.25">
      <c r="C117" s="8"/>
      <c r="D117" s="7"/>
      <c r="E117" s="7"/>
      <c r="F117" s="7"/>
      <c r="G117" s="7"/>
      <c r="H117" s="7"/>
      <c r="I117" s="33"/>
      <c r="J117" s="7"/>
      <c r="K117" s="7"/>
      <c r="L117" s="7"/>
      <c r="M117" s="9"/>
    </row>
    <row r="118" spans="3:13" ht="15" x14ac:dyDescent="0.25">
      <c r="C118" s="8"/>
      <c r="D118" s="7"/>
      <c r="E118" s="7"/>
      <c r="F118" s="7"/>
      <c r="G118" s="7"/>
      <c r="H118" s="7"/>
      <c r="I118" s="33"/>
      <c r="J118" s="7"/>
      <c r="K118" s="7"/>
      <c r="L118" s="7"/>
      <c r="M118" s="9"/>
    </row>
    <row r="119" spans="3:13" ht="15" x14ac:dyDescent="0.25">
      <c r="C119" s="8"/>
      <c r="D119" s="7"/>
      <c r="E119" s="7"/>
      <c r="F119" s="7"/>
      <c r="G119" s="7"/>
      <c r="H119" s="7"/>
      <c r="I119" s="33"/>
      <c r="J119" s="7"/>
      <c r="K119" s="7"/>
      <c r="L119" s="7"/>
      <c r="M119" s="9"/>
    </row>
    <row r="120" spans="3:13" ht="15" x14ac:dyDescent="0.25">
      <c r="C120" s="8"/>
      <c r="D120" s="7"/>
      <c r="E120" s="7"/>
      <c r="F120" s="7"/>
      <c r="G120" s="7"/>
      <c r="H120" s="7"/>
      <c r="I120" s="33"/>
      <c r="J120" s="7"/>
      <c r="K120" s="7"/>
      <c r="L120" s="7"/>
      <c r="M120" s="9"/>
    </row>
    <row r="121" spans="3:13" ht="15" x14ac:dyDescent="0.25">
      <c r="C121" s="8"/>
      <c r="D121" s="7"/>
      <c r="E121" s="7"/>
      <c r="F121" s="7"/>
      <c r="G121" s="7"/>
      <c r="H121" s="7"/>
      <c r="I121" s="33"/>
      <c r="J121" s="7"/>
      <c r="K121" s="7"/>
      <c r="L121" s="7"/>
      <c r="M121" s="9"/>
    </row>
    <row r="122" spans="3:13" ht="15" x14ac:dyDescent="0.25">
      <c r="C122" s="8"/>
      <c r="D122" s="7"/>
      <c r="E122" s="7"/>
      <c r="F122" s="7"/>
      <c r="G122" s="7"/>
      <c r="H122" s="7"/>
      <c r="I122" s="33"/>
      <c r="J122" s="7"/>
      <c r="K122" s="7"/>
      <c r="L122" s="7"/>
      <c r="M122" s="9"/>
    </row>
    <row r="123" spans="3:13" ht="15" x14ac:dyDescent="0.25">
      <c r="C123" s="8"/>
      <c r="D123" s="7"/>
      <c r="E123" s="7"/>
      <c r="F123" s="7"/>
      <c r="G123" s="7"/>
      <c r="H123" s="7"/>
      <c r="I123" s="33"/>
      <c r="J123" s="7"/>
      <c r="K123" s="7"/>
      <c r="L123" s="7"/>
      <c r="M123" s="9"/>
    </row>
    <row r="124" spans="3:13" ht="15" x14ac:dyDescent="0.25">
      <c r="C124" s="8"/>
      <c r="D124" s="7"/>
      <c r="E124" s="7"/>
      <c r="F124" s="7"/>
      <c r="G124" s="7"/>
      <c r="H124" s="7"/>
      <c r="I124" s="33"/>
      <c r="J124" s="7"/>
      <c r="K124" s="7"/>
      <c r="L124" s="7"/>
      <c r="M124" s="9"/>
    </row>
    <row r="125" spans="3:13" ht="15" x14ac:dyDescent="0.25">
      <c r="C125" s="8"/>
      <c r="D125" s="7"/>
      <c r="E125" s="7"/>
      <c r="F125" s="7"/>
      <c r="G125" s="7"/>
      <c r="H125" s="7"/>
      <c r="I125" s="33"/>
      <c r="J125" s="7"/>
      <c r="K125" s="7"/>
      <c r="L125" s="7"/>
      <c r="M125" s="9"/>
    </row>
    <row r="126" spans="3:13" ht="15" x14ac:dyDescent="0.25">
      <c r="C126" s="8"/>
      <c r="D126" s="7"/>
      <c r="E126" s="7"/>
      <c r="F126" s="7"/>
      <c r="G126" s="7"/>
      <c r="H126" s="7"/>
      <c r="I126" s="33"/>
      <c r="J126" s="7"/>
      <c r="K126" s="7"/>
      <c r="L126" s="7"/>
      <c r="M126" s="9"/>
    </row>
    <row r="127" spans="3:13" ht="15" x14ac:dyDescent="0.25">
      <c r="C127" s="8"/>
      <c r="D127" s="7"/>
      <c r="E127" s="7"/>
      <c r="F127" s="7"/>
      <c r="G127" s="7"/>
      <c r="H127" s="7"/>
      <c r="I127" s="33"/>
      <c r="J127" s="7"/>
      <c r="K127" s="7"/>
      <c r="L127" s="7"/>
      <c r="M127" s="9"/>
    </row>
    <row r="128" spans="3:13" ht="15" x14ac:dyDescent="0.25">
      <c r="C128" s="8"/>
      <c r="D128" s="7"/>
      <c r="E128" s="7"/>
      <c r="F128" s="7"/>
      <c r="G128" s="7"/>
      <c r="H128" s="7"/>
      <c r="I128" s="33"/>
      <c r="J128" s="7"/>
      <c r="K128" s="7"/>
      <c r="L128" s="7"/>
      <c r="M128" s="9"/>
    </row>
    <row r="129" spans="3:13" ht="15" x14ac:dyDescent="0.25">
      <c r="C129" s="8"/>
      <c r="D129" s="7"/>
      <c r="E129" s="7"/>
      <c r="F129" s="7"/>
      <c r="G129" s="7"/>
      <c r="H129" s="7"/>
      <c r="I129" s="33"/>
      <c r="J129" s="7"/>
      <c r="K129" s="7"/>
      <c r="L129" s="7"/>
      <c r="M129" s="9"/>
    </row>
    <row r="130" spans="3:13" ht="15" x14ac:dyDescent="0.25">
      <c r="C130" s="8"/>
      <c r="D130" s="7"/>
      <c r="E130" s="7"/>
      <c r="F130" s="7"/>
      <c r="G130" s="7"/>
      <c r="H130" s="7"/>
      <c r="I130" s="33"/>
      <c r="J130" s="7"/>
      <c r="K130" s="7"/>
      <c r="L130" s="7"/>
      <c r="M130" s="9"/>
    </row>
    <row r="131" spans="3:13" ht="15" x14ac:dyDescent="0.25">
      <c r="C131" s="8"/>
      <c r="D131" s="7"/>
      <c r="E131" s="7"/>
      <c r="F131" s="7"/>
      <c r="G131" s="7"/>
      <c r="H131" s="7"/>
      <c r="I131" s="33"/>
      <c r="J131" s="7"/>
      <c r="K131" s="7"/>
      <c r="L131" s="7"/>
      <c r="M131" s="9"/>
    </row>
    <row r="132" spans="3:13" ht="15" x14ac:dyDescent="0.25">
      <c r="C132" s="8"/>
      <c r="D132" s="7"/>
      <c r="E132" s="7"/>
      <c r="F132" s="7"/>
      <c r="G132" s="7"/>
      <c r="H132" s="7"/>
      <c r="I132" s="33"/>
      <c r="J132" s="7"/>
      <c r="K132" s="7"/>
      <c r="L132" s="7"/>
      <c r="M132" s="9"/>
    </row>
    <row r="133" spans="3:13" ht="15" x14ac:dyDescent="0.25">
      <c r="C133" s="8"/>
      <c r="D133" s="7"/>
      <c r="E133" s="7"/>
      <c r="F133" s="7"/>
      <c r="G133" s="7"/>
      <c r="H133" s="7"/>
      <c r="I133" s="33"/>
      <c r="J133" s="7"/>
      <c r="K133" s="7"/>
      <c r="L133" s="7"/>
      <c r="M133" s="9"/>
    </row>
    <row r="134" spans="3:13" ht="15" x14ac:dyDescent="0.25">
      <c r="C134" s="8"/>
      <c r="D134" s="7"/>
      <c r="E134" s="7"/>
      <c r="F134" s="7"/>
      <c r="G134" s="7"/>
      <c r="H134" s="7"/>
      <c r="I134" s="33"/>
      <c r="J134" s="7"/>
      <c r="K134" s="7"/>
      <c r="L134" s="7"/>
      <c r="M134" s="9"/>
    </row>
    <row r="135" spans="3:13" ht="15" x14ac:dyDescent="0.25">
      <c r="C135" s="8"/>
      <c r="D135" s="7"/>
      <c r="E135" s="7"/>
      <c r="F135" s="7"/>
      <c r="G135" s="7"/>
      <c r="H135" s="7"/>
      <c r="I135" s="33"/>
      <c r="J135" s="7"/>
      <c r="K135" s="7"/>
      <c r="L135" s="7"/>
      <c r="M135" s="9"/>
    </row>
    <row r="136" spans="3:13" ht="15" x14ac:dyDescent="0.25">
      <c r="C136" s="8"/>
      <c r="D136" s="7"/>
      <c r="E136" s="7"/>
      <c r="F136" s="7"/>
      <c r="G136" s="7"/>
      <c r="H136" s="7"/>
      <c r="I136" s="33"/>
      <c r="J136" s="7"/>
      <c r="K136" s="7"/>
      <c r="L136" s="7"/>
      <c r="M136" s="9"/>
    </row>
    <row r="137" spans="3:13" ht="15" x14ac:dyDescent="0.25">
      <c r="C137" s="8"/>
      <c r="D137" s="7"/>
      <c r="E137" s="7"/>
      <c r="F137" s="7"/>
      <c r="G137" s="7"/>
      <c r="H137" s="7"/>
      <c r="I137" s="33"/>
      <c r="J137" s="7"/>
      <c r="K137" s="7"/>
      <c r="L137" s="7"/>
      <c r="M137" s="9"/>
    </row>
    <row r="138" spans="3:13" ht="15" x14ac:dyDescent="0.25">
      <c r="C138" s="8"/>
      <c r="D138" s="7"/>
      <c r="E138" s="7"/>
      <c r="F138" s="7"/>
      <c r="G138" s="7"/>
      <c r="H138" s="7"/>
      <c r="I138" s="33"/>
      <c r="J138" s="7"/>
      <c r="K138" s="7"/>
      <c r="L138" s="7"/>
      <c r="M138" s="9"/>
    </row>
    <row r="139" spans="3:13" ht="15" x14ac:dyDescent="0.25">
      <c r="C139" s="8"/>
      <c r="D139" s="7"/>
      <c r="E139" s="7"/>
      <c r="F139" s="7"/>
      <c r="G139" s="7"/>
      <c r="H139" s="7"/>
      <c r="I139" s="33"/>
      <c r="J139" s="7"/>
      <c r="K139" s="7"/>
      <c r="L139" s="7"/>
      <c r="M139" s="9"/>
    </row>
    <row r="140" spans="3:13" ht="15" x14ac:dyDescent="0.25">
      <c r="C140" s="14"/>
      <c r="D140" s="15"/>
      <c r="E140" s="15"/>
      <c r="F140" s="15"/>
      <c r="G140" s="15"/>
      <c r="H140" s="15"/>
      <c r="I140" s="34"/>
      <c r="J140" s="15"/>
      <c r="K140" s="15"/>
      <c r="L140" s="15"/>
      <c r="M140" s="16"/>
    </row>
    <row r="141" spans="3:13" ht="15" x14ac:dyDescent="0.25">
      <c r="C141" s="8"/>
      <c r="D141" s="7"/>
      <c r="E141" s="7"/>
      <c r="F141" s="7"/>
      <c r="G141" s="7"/>
      <c r="H141" s="7"/>
      <c r="I141" s="33"/>
      <c r="J141" s="7"/>
      <c r="K141" s="7"/>
      <c r="L141" s="7"/>
      <c r="M141" s="9"/>
    </row>
    <row r="142" spans="3:13" ht="15" x14ac:dyDescent="0.25">
      <c r="C142" s="8"/>
      <c r="D142" s="7"/>
      <c r="E142" s="7"/>
      <c r="F142" s="7"/>
      <c r="G142" s="7"/>
      <c r="H142" s="7"/>
      <c r="I142" s="33"/>
      <c r="J142" s="7"/>
      <c r="K142" s="7"/>
      <c r="L142" s="7"/>
      <c r="M142" s="9"/>
    </row>
    <row r="143" spans="3:13" ht="15" x14ac:dyDescent="0.25">
      <c r="C143" s="8"/>
      <c r="D143" s="7"/>
      <c r="E143" s="7"/>
      <c r="F143" s="7"/>
      <c r="G143" s="7"/>
      <c r="H143" s="7"/>
      <c r="I143" s="33"/>
      <c r="J143" s="7"/>
      <c r="K143" s="7"/>
      <c r="L143" s="7"/>
      <c r="M143" s="9"/>
    </row>
    <row r="144" spans="3:13" ht="15" x14ac:dyDescent="0.25">
      <c r="C144" s="8"/>
      <c r="D144" s="7"/>
      <c r="E144" s="7"/>
      <c r="F144" s="7"/>
      <c r="G144" s="7"/>
      <c r="H144" s="7"/>
      <c r="I144" s="33"/>
      <c r="J144" s="7"/>
      <c r="K144" s="7"/>
      <c r="L144" s="7"/>
      <c r="M144" s="9"/>
    </row>
    <row r="145" spans="3:13" ht="15" x14ac:dyDescent="0.25">
      <c r="C145" s="14"/>
      <c r="D145" s="15"/>
      <c r="E145" s="15"/>
      <c r="F145" s="15"/>
      <c r="G145" s="15"/>
      <c r="H145" s="15"/>
      <c r="I145" s="34"/>
      <c r="J145" s="15"/>
      <c r="K145" s="15"/>
      <c r="L145" s="15"/>
      <c r="M145" s="16"/>
    </row>
    <row r="146" spans="3:13" ht="15" x14ac:dyDescent="0.25">
      <c r="C146" s="8"/>
      <c r="D146" s="7"/>
      <c r="E146" s="7"/>
      <c r="F146" s="7"/>
      <c r="G146" s="7"/>
      <c r="H146" s="7"/>
      <c r="I146" s="33"/>
      <c r="J146" s="7"/>
      <c r="K146" s="7"/>
      <c r="L146" s="7"/>
      <c r="M146" s="9"/>
    </row>
    <row r="147" spans="3:13" ht="15" x14ac:dyDescent="0.25">
      <c r="C147" s="8"/>
      <c r="D147" s="7"/>
      <c r="E147" s="7"/>
      <c r="F147" s="7"/>
      <c r="G147" s="7"/>
      <c r="H147" s="7"/>
      <c r="I147" s="33"/>
      <c r="J147" s="7"/>
      <c r="K147" s="7"/>
      <c r="L147" s="7"/>
      <c r="M147" s="9"/>
    </row>
    <row r="148" spans="3:13" ht="15" x14ac:dyDescent="0.25">
      <c r="C148" s="8"/>
      <c r="D148" s="7"/>
      <c r="E148" s="7"/>
      <c r="F148" s="7"/>
      <c r="G148" s="7"/>
      <c r="H148" s="7"/>
      <c r="I148" s="33"/>
      <c r="J148" s="7"/>
      <c r="K148" s="7"/>
      <c r="L148" s="7"/>
      <c r="M148" s="9"/>
    </row>
    <row r="149" spans="3:13" ht="15" x14ac:dyDescent="0.25">
      <c r="C149" s="8"/>
      <c r="D149" s="7"/>
      <c r="E149" s="7"/>
      <c r="F149" s="7"/>
      <c r="G149" s="7"/>
      <c r="H149" s="7"/>
      <c r="I149" s="33"/>
      <c r="J149" s="7"/>
      <c r="K149" s="7"/>
      <c r="L149" s="7"/>
      <c r="M149" s="9"/>
    </row>
    <row r="150" spans="3:13" ht="15" x14ac:dyDescent="0.25">
      <c r="C150" s="14"/>
      <c r="D150" s="15"/>
      <c r="E150" s="15"/>
      <c r="F150" s="15"/>
      <c r="G150" s="15"/>
      <c r="H150" s="15"/>
      <c r="I150" s="34"/>
      <c r="J150" s="15"/>
      <c r="K150" s="15"/>
      <c r="L150" s="15"/>
      <c r="M150" s="16"/>
    </row>
    <row r="151" spans="3:13" ht="15" x14ac:dyDescent="0.25">
      <c r="C151" s="8"/>
      <c r="D151" s="7"/>
      <c r="E151" s="7"/>
      <c r="F151" s="7"/>
      <c r="G151" s="7"/>
      <c r="H151" s="7"/>
      <c r="I151" s="33"/>
      <c r="J151" s="7"/>
      <c r="K151" s="7"/>
      <c r="L151" s="7"/>
      <c r="M151" s="9"/>
    </row>
    <row r="152" spans="3:13" ht="15" x14ac:dyDescent="0.25">
      <c r="C152" s="8"/>
      <c r="D152" s="7"/>
      <c r="E152" s="7"/>
      <c r="F152" s="7"/>
      <c r="G152" s="7"/>
      <c r="H152" s="7"/>
      <c r="I152" s="33"/>
      <c r="J152" s="7"/>
      <c r="K152" s="7"/>
      <c r="L152" s="7"/>
      <c r="M152" s="9"/>
    </row>
    <row r="153" spans="3:13" ht="15" x14ac:dyDescent="0.25">
      <c r="C153" s="8"/>
      <c r="D153" s="7"/>
      <c r="E153" s="7"/>
      <c r="F153" s="7"/>
      <c r="G153" s="7"/>
      <c r="H153" s="7"/>
      <c r="I153" s="33"/>
      <c r="J153" s="7"/>
      <c r="K153" s="7"/>
      <c r="L153" s="7"/>
      <c r="M153" s="9"/>
    </row>
    <row r="154" spans="3:13" ht="15" x14ac:dyDescent="0.25">
      <c r="C154" s="8"/>
      <c r="D154" s="7"/>
      <c r="E154" s="7"/>
      <c r="F154" s="7"/>
      <c r="G154" s="7"/>
      <c r="H154" s="7"/>
      <c r="I154" s="33"/>
      <c r="J154" s="7"/>
      <c r="K154" s="7"/>
      <c r="L154" s="7"/>
      <c r="M154" s="9"/>
    </row>
    <row r="155" spans="3:13" ht="15" x14ac:dyDescent="0.25">
      <c r="C155" s="14"/>
      <c r="D155" s="15"/>
      <c r="E155" s="15"/>
      <c r="F155" s="15"/>
      <c r="G155" s="15"/>
      <c r="H155" s="15"/>
      <c r="I155" s="34"/>
      <c r="J155" s="15"/>
      <c r="K155" s="15"/>
      <c r="L155" s="15"/>
      <c r="M155" s="16"/>
    </row>
    <row r="156" spans="3:13" ht="15" x14ac:dyDescent="0.25">
      <c r="C156" s="8"/>
      <c r="D156" s="7"/>
      <c r="E156" s="7"/>
      <c r="F156" s="7"/>
      <c r="G156" s="7"/>
      <c r="H156" s="7"/>
      <c r="I156" s="33"/>
      <c r="J156" s="7"/>
      <c r="K156" s="7"/>
      <c r="L156" s="7"/>
      <c r="M156" s="9"/>
    </row>
    <row r="157" spans="3:13" ht="15" x14ac:dyDescent="0.25">
      <c r="C157" s="8"/>
      <c r="D157" s="7"/>
      <c r="E157" s="7"/>
      <c r="F157" s="7"/>
      <c r="G157" s="7"/>
      <c r="H157" s="7"/>
      <c r="I157" s="33"/>
      <c r="J157" s="7"/>
      <c r="K157" s="7"/>
      <c r="L157" s="7"/>
      <c r="M157" s="9"/>
    </row>
    <row r="158" spans="3:13" ht="15" x14ac:dyDescent="0.25">
      <c r="C158" s="8"/>
      <c r="D158" s="7"/>
      <c r="E158" s="7"/>
      <c r="F158" s="7"/>
      <c r="G158" s="7"/>
      <c r="H158" s="7"/>
      <c r="I158" s="33"/>
      <c r="J158" s="7"/>
      <c r="K158" s="7"/>
      <c r="L158" s="7"/>
      <c r="M158" s="9"/>
    </row>
    <row r="159" spans="3:13" ht="15" x14ac:dyDescent="0.25">
      <c r="C159" s="8"/>
      <c r="D159" s="7"/>
      <c r="E159" s="7"/>
      <c r="F159" s="7"/>
      <c r="G159" s="7"/>
      <c r="H159" s="7"/>
      <c r="I159" s="33"/>
      <c r="J159" s="7"/>
      <c r="K159" s="7"/>
      <c r="L159" s="7"/>
      <c r="M159" s="9"/>
    </row>
    <row r="160" spans="3:13" ht="15" x14ac:dyDescent="0.25">
      <c r="C160" s="14"/>
      <c r="D160" s="15"/>
      <c r="E160" s="15"/>
      <c r="F160" s="15"/>
      <c r="G160" s="15"/>
      <c r="H160" s="15"/>
      <c r="I160" s="34"/>
      <c r="J160" s="15"/>
      <c r="K160" s="15"/>
      <c r="L160" s="15"/>
      <c r="M160" s="16"/>
    </row>
    <row r="161" spans="3:13" ht="15" x14ac:dyDescent="0.25">
      <c r="C161" s="8"/>
      <c r="D161" s="7"/>
      <c r="E161" s="7"/>
      <c r="F161" s="7"/>
      <c r="G161" s="7"/>
      <c r="H161" s="7"/>
      <c r="I161" s="33"/>
      <c r="J161" s="7"/>
      <c r="K161" s="7"/>
      <c r="L161" s="7"/>
      <c r="M161" s="9"/>
    </row>
  </sheetData>
  <mergeCells count="1">
    <mergeCell ref="C1:M1"/>
  </mergeCells>
  <pageMargins left="0.7" right="0.7" top="0.75" bottom="0.75" header="0.3" footer="0.3"/>
  <pageSetup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Sheet1!$I$5:$I$9</xm:f>
          </x14:formula1>
          <xm:sqref>M3:M203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T55"/>
  <sheetViews>
    <sheetView topLeftCell="F1" workbookViewId="0">
      <selection activeCell="F1" sqref="A1:XFD1048576"/>
    </sheetView>
  </sheetViews>
  <sheetFormatPr defaultRowHeight="14.25" customHeight="1" x14ac:dyDescent="0.25"/>
  <cols>
    <col min="6" max="6" width="41.28515625" customWidth="1"/>
    <col min="17" max="17" width="35.5703125" customWidth="1"/>
  </cols>
  <sheetData>
    <row r="3" spans="3:20" ht="14.25" customHeight="1" x14ac:dyDescent="0.25">
      <c r="I3" s="2"/>
    </row>
    <row r="4" spans="3:20" ht="14.25" customHeight="1" x14ac:dyDescent="0.25">
      <c r="C4" t="s">
        <v>1</v>
      </c>
      <c r="F4" s="1" t="s">
        <v>8</v>
      </c>
      <c r="L4" t="s">
        <v>70</v>
      </c>
    </row>
    <row r="5" spans="3:20" ht="14.25" customHeight="1" x14ac:dyDescent="0.25">
      <c r="C5" t="s">
        <v>2</v>
      </c>
      <c r="F5" s="3" t="s">
        <v>9</v>
      </c>
      <c r="I5" t="s">
        <v>60</v>
      </c>
      <c r="L5" t="s">
        <v>67</v>
      </c>
    </row>
    <row r="6" spans="3:20" ht="14.25" customHeight="1" x14ac:dyDescent="0.25">
      <c r="C6" t="s">
        <v>3</v>
      </c>
      <c r="F6" s="3" t="s">
        <v>10</v>
      </c>
      <c r="I6" t="s">
        <v>61</v>
      </c>
      <c r="L6" t="s">
        <v>68</v>
      </c>
      <c r="O6" s="1" t="s">
        <v>73</v>
      </c>
      <c r="P6" s="1" t="s">
        <v>74</v>
      </c>
      <c r="Q6" s="1" t="s">
        <v>79</v>
      </c>
    </row>
    <row r="7" spans="3:20" ht="14.25" customHeight="1" x14ac:dyDescent="0.25">
      <c r="C7" t="s">
        <v>4</v>
      </c>
      <c r="F7" s="3" t="s">
        <v>11</v>
      </c>
      <c r="I7" t="s">
        <v>62</v>
      </c>
      <c r="L7" t="s">
        <v>69</v>
      </c>
      <c r="O7" s="3" t="s">
        <v>75</v>
      </c>
      <c r="P7" s="3" t="s">
        <v>76</v>
      </c>
      <c r="Q7" s="3" t="s">
        <v>80</v>
      </c>
      <c r="T7" s="4" t="str">
        <f>O7&amp;"_"&amp;P7&amp;"_"&amp;Q7</f>
        <v>Global Based_Real Assets_Strategic Asset Allocation with Passive Security Selection</v>
      </c>
    </row>
    <row r="8" spans="3:20" ht="14.25" customHeight="1" x14ac:dyDescent="0.25">
      <c r="C8" t="s">
        <v>5</v>
      </c>
      <c r="F8" s="3" t="s">
        <v>12</v>
      </c>
      <c r="I8" t="s">
        <v>63</v>
      </c>
      <c r="L8" t="s">
        <v>71</v>
      </c>
      <c r="O8" s="3" t="s">
        <v>75</v>
      </c>
      <c r="P8" s="3" t="s">
        <v>76</v>
      </c>
      <c r="Q8" s="3" t="s">
        <v>81</v>
      </c>
      <c r="T8" s="4" t="str">
        <f t="shared" ref="T8:T25" si="0">O8&amp;"_"&amp;P8&amp;"_"&amp;Q8</f>
        <v>Global Based_Real Assets_Strategic Asset Allocation with Value Factor Tilt</v>
      </c>
    </row>
    <row r="9" spans="3:20" ht="14.25" customHeight="1" x14ac:dyDescent="0.25">
      <c r="F9" s="3" t="s">
        <v>13</v>
      </c>
      <c r="I9" t="s">
        <v>64</v>
      </c>
      <c r="L9" t="s">
        <v>72</v>
      </c>
      <c r="O9" s="3" t="s">
        <v>75</v>
      </c>
      <c r="P9" s="3" t="s">
        <v>76</v>
      </c>
      <c r="Q9" s="3" t="s">
        <v>82</v>
      </c>
      <c r="T9" s="4" t="str">
        <f t="shared" si="0"/>
        <v>Global Based_Real Assets_Dynamic Asset Allocation with Passive Security Selection</v>
      </c>
    </row>
    <row r="10" spans="3:20" ht="14.25" customHeight="1" x14ac:dyDescent="0.25">
      <c r="F10" s="3" t="s">
        <v>14</v>
      </c>
      <c r="O10" s="3" t="s">
        <v>75</v>
      </c>
      <c r="P10" s="3" t="s">
        <v>77</v>
      </c>
      <c r="Q10" s="3" t="s">
        <v>82</v>
      </c>
      <c r="T10" s="4" t="str">
        <f t="shared" si="0"/>
        <v>Global Based_No Real Assets_Dynamic Asset Allocation with Passive Security Selection</v>
      </c>
    </row>
    <row r="11" spans="3:20" ht="14.25" customHeight="1" x14ac:dyDescent="0.25">
      <c r="F11" s="3" t="s">
        <v>15</v>
      </c>
      <c r="O11" s="3" t="s">
        <v>78</v>
      </c>
      <c r="P11" s="3" t="s">
        <v>77</v>
      </c>
      <c r="Q11" s="3" t="s">
        <v>80</v>
      </c>
      <c r="T11" s="4" t="str">
        <f t="shared" si="0"/>
        <v>Domestic Based_No Real Assets_Strategic Asset Allocation with Passive Security Selection</v>
      </c>
    </row>
    <row r="12" spans="3:20" ht="14.25" customHeight="1" x14ac:dyDescent="0.25">
      <c r="F12" s="3" t="s">
        <v>16</v>
      </c>
      <c r="O12" s="3" t="s">
        <v>78</v>
      </c>
      <c r="P12" s="3" t="s">
        <v>77</v>
      </c>
      <c r="Q12" s="3" t="s">
        <v>81</v>
      </c>
      <c r="T12" s="4" t="str">
        <f t="shared" si="0"/>
        <v>Domestic Based_No Real Assets_Strategic Asset Allocation with Value Factor Tilt</v>
      </c>
    </row>
    <row r="13" spans="3:20" ht="14.25" customHeight="1" x14ac:dyDescent="0.25">
      <c r="F13" s="3" t="s">
        <v>17</v>
      </c>
      <c r="O13" s="3" t="s">
        <v>78</v>
      </c>
      <c r="P13" s="3" t="s">
        <v>76</v>
      </c>
      <c r="Q13" s="3" t="s">
        <v>80</v>
      </c>
      <c r="T13" s="4" t="str">
        <f t="shared" si="0"/>
        <v>Domestic Based_Real Assets_Strategic Asset Allocation with Passive Security Selection</v>
      </c>
    </row>
    <row r="14" spans="3:20" ht="14.25" customHeight="1" x14ac:dyDescent="0.25">
      <c r="F14" s="3" t="s">
        <v>18</v>
      </c>
      <c r="O14" s="3" t="s">
        <v>78</v>
      </c>
      <c r="P14" s="3" t="s">
        <v>76</v>
      </c>
      <c r="Q14" s="3" t="s">
        <v>82</v>
      </c>
      <c r="T14" s="4" t="str">
        <f t="shared" si="0"/>
        <v>Domestic Based_Real Assets_Dynamic Asset Allocation with Passive Security Selection</v>
      </c>
    </row>
    <row r="15" spans="3:20" ht="14.25" customHeight="1" x14ac:dyDescent="0.25">
      <c r="F15" s="3" t="s">
        <v>19</v>
      </c>
      <c r="O15" s="3" t="s">
        <v>78</v>
      </c>
      <c r="P15" s="3" t="s">
        <v>77</v>
      </c>
      <c r="Q15" s="3" t="s">
        <v>82</v>
      </c>
      <c r="T15" s="4" t="str">
        <f t="shared" si="0"/>
        <v>Domestic Based_No Real Assets_Dynamic Asset Allocation with Passive Security Selection</v>
      </c>
    </row>
    <row r="16" spans="3:20" ht="14.25" customHeight="1" x14ac:dyDescent="0.25">
      <c r="F16" s="3" t="s">
        <v>20</v>
      </c>
      <c r="O16" s="3" t="s">
        <v>78</v>
      </c>
      <c r="P16" s="3" t="s">
        <v>77</v>
      </c>
      <c r="Q16" s="3" t="s">
        <v>80</v>
      </c>
      <c r="T16" s="4" t="str">
        <f t="shared" si="0"/>
        <v>Domestic Based_No Real Assets_Strategic Asset Allocation with Passive Security Selection</v>
      </c>
    </row>
    <row r="17" spans="6:20" ht="14.25" customHeight="1" x14ac:dyDescent="0.25">
      <c r="F17" s="3" t="s">
        <v>21</v>
      </c>
      <c r="O17" s="3" t="s">
        <v>78</v>
      </c>
      <c r="P17" s="3" t="s">
        <v>77</v>
      </c>
      <c r="Q17" s="3" t="s">
        <v>83</v>
      </c>
      <c r="T17" s="4" t="str">
        <f t="shared" si="0"/>
        <v>Domestic Based_No Real Assets_Strategic Asset Allocation with Active Security Selection</v>
      </c>
    </row>
    <row r="18" spans="6:20" ht="14.25" customHeight="1" x14ac:dyDescent="0.25">
      <c r="F18" s="3" t="s">
        <v>22</v>
      </c>
      <c r="O18" s="3" t="s">
        <v>75</v>
      </c>
      <c r="P18" s="3" t="s">
        <v>76</v>
      </c>
      <c r="Q18" s="3" t="s">
        <v>83</v>
      </c>
      <c r="T18" s="4" t="str">
        <f t="shared" si="0"/>
        <v>Global Based_Real Assets_Strategic Asset Allocation with Active Security Selection</v>
      </c>
    </row>
    <row r="19" spans="6:20" ht="14.25" customHeight="1" x14ac:dyDescent="0.25">
      <c r="F19" s="3" t="s">
        <v>23</v>
      </c>
      <c r="O19" s="3" t="s">
        <v>75</v>
      </c>
      <c r="P19" s="3" t="s">
        <v>77</v>
      </c>
      <c r="Q19" s="3" t="s">
        <v>83</v>
      </c>
      <c r="T19" s="4" t="str">
        <f t="shared" si="0"/>
        <v>Global Based_No Real Assets_Strategic Asset Allocation with Active Security Selection</v>
      </c>
    </row>
    <row r="20" spans="6:20" ht="14.25" customHeight="1" x14ac:dyDescent="0.25">
      <c r="F20" s="3" t="s">
        <v>24</v>
      </c>
      <c r="O20" s="3" t="s">
        <v>78</v>
      </c>
      <c r="P20" s="3" t="s">
        <v>76</v>
      </c>
      <c r="Q20" s="3" t="s">
        <v>83</v>
      </c>
      <c r="T20" s="4" t="str">
        <f t="shared" si="0"/>
        <v>Domestic Based_Real Assets_Strategic Asset Allocation with Active Security Selection</v>
      </c>
    </row>
    <row r="21" spans="6:20" ht="14.25" customHeight="1" x14ac:dyDescent="0.25">
      <c r="F21" s="3" t="s">
        <v>25</v>
      </c>
      <c r="O21" s="3" t="s">
        <v>75</v>
      </c>
      <c r="P21" s="3" t="s">
        <v>77</v>
      </c>
      <c r="Q21" s="3" t="s">
        <v>80</v>
      </c>
      <c r="T21" s="4" t="str">
        <f t="shared" si="0"/>
        <v>Global Based_No Real Assets_Strategic Asset Allocation with Passive Security Selection</v>
      </c>
    </row>
    <row r="22" spans="6:20" ht="14.25" customHeight="1" x14ac:dyDescent="0.25">
      <c r="F22" s="3" t="s">
        <v>26</v>
      </c>
      <c r="O22" s="3" t="s">
        <v>78</v>
      </c>
      <c r="P22" s="3" t="s">
        <v>77</v>
      </c>
      <c r="Q22" s="3" t="s">
        <v>84</v>
      </c>
      <c r="T22" s="4" t="str">
        <f t="shared" si="0"/>
        <v>Domestic Based_No Real Assets_Dynamic Asset Allocation with Active Security Selection</v>
      </c>
    </row>
    <row r="23" spans="6:20" ht="14.25" customHeight="1" x14ac:dyDescent="0.25">
      <c r="F23" s="3" t="s">
        <v>27</v>
      </c>
      <c r="O23" s="3" t="s">
        <v>75</v>
      </c>
      <c r="P23" s="3" t="s">
        <v>77</v>
      </c>
      <c r="Q23" s="3" t="s">
        <v>84</v>
      </c>
      <c r="T23" s="4" t="str">
        <f t="shared" si="0"/>
        <v>Global Based_No Real Assets_Dynamic Asset Allocation with Active Security Selection</v>
      </c>
    </row>
    <row r="24" spans="6:20" ht="14.25" customHeight="1" x14ac:dyDescent="0.25">
      <c r="F24" s="3" t="s">
        <v>28</v>
      </c>
      <c r="O24" s="3" t="s">
        <v>78</v>
      </c>
      <c r="P24" s="3" t="s">
        <v>76</v>
      </c>
      <c r="Q24" s="3" t="s">
        <v>84</v>
      </c>
      <c r="T24" s="4" t="str">
        <f t="shared" si="0"/>
        <v>Domestic Based_Real Assets_Dynamic Asset Allocation with Active Security Selection</v>
      </c>
    </row>
    <row r="25" spans="6:20" ht="14.25" customHeight="1" x14ac:dyDescent="0.25">
      <c r="F25" s="3" t="s">
        <v>29</v>
      </c>
      <c r="O25" s="3" t="s">
        <v>75</v>
      </c>
      <c r="P25" s="3" t="s">
        <v>76</v>
      </c>
      <c r="Q25" s="3" t="s">
        <v>84</v>
      </c>
      <c r="T25" s="4" t="str">
        <f t="shared" si="0"/>
        <v>Global Based_Real Assets_Dynamic Asset Allocation with Active Security Selection</v>
      </c>
    </row>
    <row r="26" spans="6:20" ht="14.25" customHeight="1" x14ac:dyDescent="0.25">
      <c r="F26" s="3" t="s">
        <v>30</v>
      </c>
    </row>
    <row r="27" spans="6:20" ht="14.25" customHeight="1" x14ac:dyDescent="0.25">
      <c r="F27" s="3" t="s">
        <v>31</v>
      </c>
    </row>
    <row r="28" spans="6:20" ht="14.25" customHeight="1" x14ac:dyDescent="0.25">
      <c r="F28" s="3" t="s">
        <v>32</v>
      </c>
    </row>
    <row r="29" spans="6:20" ht="14.25" customHeight="1" x14ac:dyDescent="0.25">
      <c r="F29" s="3" t="s">
        <v>33</v>
      </c>
    </row>
    <row r="30" spans="6:20" ht="14.25" customHeight="1" x14ac:dyDescent="0.25">
      <c r="F30" s="3" t="s">
        <v>34</v>
      </c>
    </row>
    <row r="31" spans="6:20" ht="14.25" customHeight="1" x14ac:dyDescent="0.25">
      <c r="F31" s="3" t="s">
        <v>35</v>
      </c>
    </row>
    <row r="32" spans="6:20" ht="14.25" customHeight="1" x14ac:dyDescent="0.25">
      <c r="F32" s="3" t="s">
        <v>36</v>
      </c>
    </row>
    <row r="33" spans="6:6" ht="14.25" customHeight="1" x14ac:dyDescent="0.25">
      <c r="F33" s="3" t="s">
        <v>37</v>
      </c>
    </row>
    <row r="34" spans="6:6" ht="14.25" customHeight="1" x14ac:dyDescent="0.25">
      <c r="F34" s="3" t="s">
        <v>38</v>
      </c>
    </row>
    <row r="35" spans="6:6" ht="14.25" customHeight="1" x14ac:dyDescent="0.25">
      <c r="F35" s="3" t="s">
        <v>39</v>
      </c>
    </row>
    <row r="36" spans="6:6" ht="14.25" customHeight="1" x14ac:dyDescent="0.25">
      <c r="F36" s="3" t="s">
        <v>40</v>
      </c>
    </row>
    <row r="37" spans="6:6" ht="14.25" customHeight="1" x14ac:dyDescent="0.25">
      <c r="F37" s="3" t="s">
        <v>41</v>
      </c>
    </row>
    <row r="38" spans="6:6" ht="14.25" customHeight="1" x14ac:dyDescent="0.25">
      <c r="F38" s="3" t="s">
        <v>42</v>
      </c>
    </row>
    <row r="39" spans="6:6" ht="14.25" customHeight="1" x14ac:dyDescent="0.25">
      <c r="F39" s="3" t="s">
        <v>43</v>
      </c>
    </row>
    <row r="40" spans="6:6" ht="14.25" customHeight="1" x14ac:dyDescent="0.25">
      <c r="F40" s="3" t="s">
        <v>44</v>
      </c>
    </row>
    <row r="41" spans="6:6" ht="14.25" customHeight="1" x14ac:dyDescent="0.25">
      <c r="F41" s="3" t="s">
        <v>45</v>
      </c>
    </row>
    <row r="42" spans="6:6" ht="14.25" customHeight="1" x14ac:dyDescent="0.25">
      <c r="F42" s="3" t="s">
        <v>46</v>
      </c>
    </row>
    <row r="43" spans="6:6" ht="14.25" customHeight="1" x14ac:dyDescent="0.25">
      <c r="F43" s="3" t="s">
        <v>47</v>
      </c>
    </row>
    <row r="44" spans="6:6" ht="14.25" customHeight="1" x14ac:dyDescent="0.25">
      <c r="F44" s="3" t="s">
        <v>48</v>
      </c>
    </row>
    <row r="45" spans="6:6" ht="14.25" customHeight="1" x14ac:dyDescent="0.25">
      <c r="F45" s="3" t="s">
        <v>49</v>
      </c>
    </row>
    <row r="46" spans="6:6" ht="14.25" customHeight="1" x14ac:dyDescent="0.25">
      <c r="F46" s="3" t="s">
        <v>50</v>
      </c>
    </row>
    <row r="47" spans="6:6" ht="14.25" customHeight="1" x14ac:dyDescent="0.25">
      <c r="F47" s="3" t="s">
        <v>51</v>
      </c>
    </row>
    <row r="48" spans="6:6" ht="14.25" customHeight="1" x14ac:dyDescent="0.25">
      <c r="F48" s="3" t="s">
        <v>52</v>
      </c>
    </row>
    <row r="49" spans="6:6" ht="14.25" customHeight="1" x14ac:dyDescent="0.25">
      <c r="F49" s="3" t="s">
        <v>53</v>
      </c>
    </row>
    <row r="50" spans="6:6" ht="14.25" customHeight="1" x14ac:dyDescent="0.25">
      <c r="F50" s="3" t="s">
        <v>54</v>
      </c>
    </row>
    <row r="51" spans="6:6" ht="14.25" customHeight="1" x14ac:dyDescent="0.25">
      <c r="F51" s="3" t="s">
        <v>55</v>
      </c>
    </row>
    <row r="52" spans="6:6" ht="14.25" customHeight="1" x14ac:dyDescent="0.25">
      <c r="F52" s="3" t="s">
        <v>56</v>
      </c>
    </row>
    <row r="53" spans="6:6" ht="14.25" customHeight="1" x14ac:dyDescent="0.25">
      <c r="F53" s="3" t="s">
        <v>57</v>
      </c>
    </row>
    <row r="54" spans="6:6" ht="14.25" customHeight="1" x14ac:dyDescent="0.25">
      <c r="F54" s="3" t="s">
        <v>58</v>
      </c>
    </row>
    <row r="55" spans="6:6" ht="14.25" customHeight="1" x14ac:dyDescent="0.25">
      <c r="F55" s="3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G5:AA52"/>
  <sheetViews>
    <sheetView topLeftCell="B33" workbookViewId="0">
      <selection activeCell="J46" sqref="J46:J52"/>
    </sheetView>
  </sheetViews>
  <sheetFormatPr defaultRowHeight="15" x14ac:dyDescent="0.25"/>
  <sheetData>
    <row r="5" spans="7:27" ht="15.75" thickBot="1" x14ac:dyDescent="0.3"/>
    <row r="6" spans="7:27" ht="15.75" thickBot="1" x14ac:dyDescent="0.3">
      <c r="G6" s="58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60"/>
    </row>
    <row r="7" spans="7:27" ht="15.75" thickBot="1" x14ac:dyDescent="0.3">
      <c r="G7" s="61" t="s">
        <v>109</v>
      </c>
      <c r="H7" s="39" t="s">
        <v>110</v>
      </c>
      <c r="I7" s="38" t="s">
        <v>111</v>
      </c>
      <c r="J7" s="38" t="s">
        <v>112</v>
      </c>
      <c r="K7" s="40">
        <v>8720.5640000000003</v>
      </c>
      <c r="L7" s="41">
        <v>8.56</v>
      </c>
      <c r="M7" s="42">
        <v>74648.03</v>
      </c>
      <c r="N7" s="42">
        <v>77082.17</v>
      </c>
      <c r="O7" s="43">
        <v>8.6099999999999996E-2</v>
      </c>
      <c r="P7" s="44">
        <v>-2434.15</v>
      </c>
      <c r="Q7" s="38" t="s">
        <v>113</v>
      </c>
      <c r="R7" s="42">
        <v>75.7</v>
      </c>
      <c r="S7" s="45">
        <v>43607</v>
      </c>
      <c r="T7" s="44">
        <v>-2509.8000000000002</v>
      </c>
      <c r="U7" s="38" t="s">
        <v>114</v>
      </c>
      <c r="V7" s="38" t="s">
        <v>115</v>
      </c>
      <c r="W7" s="38" t="s">
        <v>116</v>
      </c>
      <c r="X7" s="38" t="s">
        <v>70</v>
      </c>
      <c r="Y7" s="38" t="s">
        <v>117</v>
      </c>
      <c r="Z7" s="37"/>
      <c r="AA7" s="62"/>
    </row>
    <row r="8" spans="7:27" ht="15.75" thickBot="1" x14ac:dyDescent="0.3">
      <c r="G8" s="63"/>
      <c r="H8" s="46"/>
      <c r="I8" s="47" t="s">
        <v>118</v>
      </c>
      <c r="J8" s="48" t="s">
        <v>119</v>
      </c>
      <c r="K8" s="47" t="s">
        <v>120</v>
      </c>
      <c r="L8" s="47" t="s">
        <v>121</v>
      </c>
      <c r="M8" s="49">
        <v>1129.9839999999999</v>
      </c>
      <c r="N8" s="50">
        <v>52.38</v>
      </c>
      <c r="O8" s="51">
        <v>59188.56</v>
      </c>
      <c r="P8" s="51">
        <v>50798.46</v>
      </c>
      <c r="Q8" s="52">
        <v>6.83E-2</v>
      </c>
      <c r="R8" s="51">
        <v>8390.1</v>
      </c>
      <c r="S8" s="47" t="s">
        <v>113</v>
      </c>
      <c r="T8" s="51">
        <v>45.4</v>
      </c>
      <c r="U8" s="53">
        <v>43607</v>
      </c>
      <c r="V8" s="51">
        <v>8344.7099999999991</v>
      </c>
      <c r="W8" s="47" t="s">
        <v>114</v>
      </c>
      <c r="X8" s="47" t="s">
        <v>115</v>
      </c>
      <c r="Y8" s="47" t="s">
        <v>116</v>
      </c>
      <c r="Z8" s="47" t="s">
        <v>70</v>
      </c>
      <c r="AA8" s="64" t="s">
        <v>117</v>
      </c>
    </row>
    <row r="9" spans="7:27" ht="15.75" thickBot="1" x14ac:dyDescent="0.3">
      <c r="G9" s="65"/>
      <c r="H9" s="54"/>
      <c r="I9" s="38" t="s">
        <v>118</v>
      </c>
      <c r="J9" s="39" t="s">
        <v>122</v>
      </c>
      <c r="K9" s="38" t="s">
        <v>123</v>
      </c>
      <c r="L9" s="38" t="s">
        <v>124</v>
      </c>
      <c r="M9" s="40">
        <v>2831.4229999999998</v>
      </c>
      <c r="N9" s="41">
        <v>14.62</v>
      </c>
      <c r="O9" s="42">
        <v>41395.4</v>
      </c>
      <c r="P9" s="42">
        <v>38696.5</v>
      </c>
      <c r="Q9" s="43">
        <v>4.7699999999999999E-2</v>
      </c>
      <c r="R9" s="42">
        <v>2698.9</v>
      </c>
      <c r="S9" s="38" t="s">
        <v>113</v>
      </c>
      <c r="T9" s="42">
        <v>110.66</v>
      </c>
      <c r="U9" s="45">
        <v>43607</v>
      </c>
      <c r="V9" s="42">
        <v>2588.2399999999998</v>
      </c>
      <c r="W9" s="38" t="s">
        <v>114</v>
      </c>
      <c r="X9" s="38" t="s">
        <v>115</v>
      </c>
      <c r="Y9" s="38" t="s">
        <v>116</v>
      </c>
      <c r="Z9" s="38" t="s">
        <v>70</v>
      </c>
      <c r="AA9" s="66" t="s">
        <v>117</v>
      </c>
    </row>
    <row r="10" spans="7:27" ht="15.75" thickBot="1" x14ac:dyDescent="0.3">
      <c r="G10" s="63"/>
      <c r="H10" s="46"/>
      <c r="I10" s="47" t="s">
        <v>118</v>
      </c>
      <c r="J10" s="48" t="s">
        <v>125</v>
      </c>
      <c r="K10" s="47" t="s">
        <v>126</v>
      </c>
      <c r="L10" s="47" t="s">
        <v>127</v>
      </c>
      <c r="M10" s="49">
        <v>6130.09</v>
      </c>
      <c r="N10" s="50">
        <v>6.71</v>
      </c>
      <c r="O10" s="51">
        <v>41132.9</v>
      </c>
      <c r="P10" s="51">
        <v>41038.07</v>
      </c>
      <c r="Q10" s="52">
        <v>4.7399999999999998E-2</v>
      </c>
      <c r="R10" s="51">
        <v>94.83</v>
      </c>
      <c r="S10" s="47" t="s">
        <v>113</v>
      </c>
      <c r="T10" s="55">
        <v>-9.65</v>
      </c>
      <c r="U10" s="53">
        <v>43607</v>
      </c>
      <c r="V10" s="51">
        <v>104.51</v>
      </c>
      <c r="W10" s="47" t="s">
        <v>114</v>
      </c>
      <c r="X10" s="47" t="s">
        <v>115</v>
      </c>
      <c r="Y10" s="47" t="s">
        <v>116</v>
      </c>
      <c r="Z10" s="47" t="s">
        <v>70</v>
      </c>
      <c r="AA10" s="64" t="s">
        <v>117</v>
      </c>
    </row>
    <row r="11" spans="7:27" ht="15.75" thickBot="1" x14ac:dyDescent="0.3">
      <c r="G11" s="65"/>
      <c r="H11" s="54"/>
      <c r="I11" s="38" t="s">
        <v>118</v>
      </c>
      <c r="J11" s="39" t="s">
        <v>128</v>
      </c>
      <c r="K11" s="38" t="s">
        <v>129</v>
      </c>
      <c r="L11" s="38" t="s">
        <v>130</v>
      </c>
      <c r="M11" s="40">
        <v>1111.26</v>
      </c>
      <c r="N11" s="41">
        <v>72.63</v>
      </c>
      <c r="O11" s="42">
        <v>80710.81</v>
      </c>
      <c r="P11" s="42">
        <v>66917.759999999995</v>
      </c>
      <c r="Q11" s="43">
        <v>9.3100000000000002E-2</v>
      </c>
      <c r="R11" s="42">
        <v>13793.05</v>
      </c>
      <c r="S11" s="38" t="s">
        <v>113</v>
      </c>
      <c r="T11" s="42">
        <v>1136.52</v>
      </c>
      <c r="U11" s="45">
        <v>43607</v>
      </c>
      <c r="V11" s="42">
        <v>12656.53</v>
      </c>
      <c r="W11" s="38" t="s">
        <v>114</v>
      </c>
      <c r="X11" s="38" t="s">
        <v>115</v>
      </c>
      <c r="Y11" s="38" t="s">
        <v>116</v>
      </c>
      <c r="Z11" s="38" t="s">
        <v>70</v>
      </c>
      <c r="AA11" s="66" t="s">
        <v>117</v>
      </c>
    </row>
    <row r="12" spans="7:27" ht="15.75" thickBot="1" x14ac:dyDescent="0.3">
      <c r="G12" s="63"/>
      <c r="H12" s="46"/>
      <c r="I12" s="47" t="s">
        <v>118</v>
      </c>
      <c r="J12" s="48" t="s">
        <v>131</v>
      </c>
      <c r="K12" s="47" t="s">
        <v>132</v>
      </c>
      <c r="L12" s="47" t="s">
        <v>133</v>
      </c>
      <c r="M12" s="49">
        <v>1797.154</v>
      </c>
      <c r="N12" s="50">
        <v>40.700000000000003</v>
      </c>
      <c r="O12" s="51">
        <v>73144.17</v>
      </c>
      <c r="P12" s="51">
        <v>67857.27</v>
      </c>
      <c r="Q12" s="52">
        <v>8.4400000000000003E-2</v>
      </c>
      <c r="R12" s="51">
        <v>5286.89</v>
      </c>
      <c r="S12" s="47" t="s">
        <v>113</v>
      </c>
      <c r="T12" s="51">
        <v>243.19</v>
      </c>
      <c r="U12" s="53">
        <v>43607</v>
      </c>
      <c r="V12" s="51">
        <v>5043.7299999999996</v>
      </c>
      <c r="W12" s="47" t="s">
        <v>114</v>
      </c>
      <c r="X12" s="47" t="s">
        <v>115</v>
      </c>
      <c r="Y12" s="47" t="s">
        <v>116</v>
      </c>
      <c r="Z12" s="47" t="s">
        <v>70</v>
      </c>
      <c r="AA12" s="64" t="s">
        <v>117</v>
      </c>
    </row>
    <row r="13" spans="7:27" ht="15.75" thickBot="1" x14ac:dyDescent="0.3">
      <c r="G13" s="65"/>
      <c r="H13" s="54"/>
      <c r="I13" s="38" t="s">
        <v>118</v>
      </c>
      <c r="J13" s="39" t="s">
        <v>134</v>
      </c>
      <c r="K13" s="38" t="s">
        <v>135</v>
      </c>
      <c r="L13" s="38" t="s">
        <v>112</v>
      </c>
      <c r="M13" s="40">
        <v>9052.232</v>
      </c>
      <c r="N13" s="41">
        <v>10.67</v>
      </c>
      <c r="O13" s="42">
        <v>96587.32</v>
      </c>
      <c r="P13" s="42">
        <v>99114.11</v>
      </c>
      <c r="Q13" s="43">
        <v>0.1114</v>
      </c>
      <c r="R13" s="44">
        <v>-2526.8000000000002</v>
      </c>
      <c r="S13" s="38" t="s">
        <v>113</v>
      </c>
      <c r="T13" s="42">
        <v>67.010000000000005</v>
      </c>
      <c r="U13" s="45">
        <v>43607</v>
      </c>
      <c r="V13" s="44">
        <v>-2593.7800000000002</v>
      </c>
      <c r="W13" s="38" t="s">
        <v>114</v>
      </c>
      <c r="X13" s="38" t="s">
        <v>115</v>
      </c>
      <c r="Y13" s="38" t="s">
        <v>116</v>
      </c>
      <c r="Z13" s="38" t="s">
        <v>70</v>
      </c>
      <c r="AA13" s="66" t="s">
        <v>117</v>
      </c>
    </row>
    <row r="14" spans="7:27" ht="15.75" thickBot="1" x14ac:dyDescent="0.3">
      <c r="G14" s="63"/>
      <c r="H14" s="46"/>
      <c r="I14" s="47" t="s">
        <v>118</v>
      </c>
      <c r="J14" s="48" t="s">
        <v>136</v>
      </c>
      <c r="K14" s="47" t="s">
        <v>137</v>
      </c>
      <c r="L14" s="47" t="s">
        <v>130</v>
      </c>
      <c r="M14" s="49">
        <v>1281.1300000000001</v>
      </c>
      <c r="N14" s="50">
        <v>51.52</v>
      </c>
      <c r="O14" s="51">
        <v>66003.820000000007</v>
      </c>
      <c r="P14" s="51">
        <v>52174.83</v>
      </c>
      <c r="Q14" s="52">
        <v>7.6100000000000001E-2</v>
      </c>
      <c r="R14" s="51">
        <v>13828.98</v>
      </c>
      <c r="S14" s="47" t="s">
        <v>113</v>
      </c>
      <c r="T14" s="51">
        <v>285.32</v>
      </c>
      <c r="U14" s="53">
        <v>43607</v>
      </c>
      <c r="V14" s="51">
        <v>13543.67</v>
      </c>
      <c r="W14" s="47" t="s">
        <v>114</v>
      </c>
      <c r="X14" s="47" t="s">
        <v>115</v>
      </c>
      <c r="Y14" s="47" t="s">
        <v>116</v>
      </c>
      <c r="Z14" s="47" t="s">
        <v>70</v>
      </c>
      <c r="AA14" s="64" t="s">
        <v>117</v>
      </c>
    </row>
    <row r="15" spans="7:27" ht="15.75" thickBot="1" x14ac:dyDescent="0.3">
      <c r="G15" s="65"/>
      <c r="H15" s="54"/>
      <c r="I15" s="38" t="s">
        <v>118</v>
      </c>
      <c r="J15" s="39" t="s">
        <v>138</v>
      </c>
      <c r="K15" s="38" t="s">
        <v>139</v>
      </c>
      <c r="L15" s="38" t="s">
        <v>140</v>
      </c>
      <c r="M15" s="40">
        <v>1709.568</v>
      </c>
      <c r="N15" s="41">
        <v>13.94</v>
      </c>
      <c r="O15" s="42">
        <v>23831.38</v>
      </c>
      <c r="P15" s="42">
        <v>28079.32</v>
      </c>
      <c r="Q15" s="43">
        <v>2.75E-2</v>
      </c>
      <c r="R15" s="44">
        <v>-4247.95</v>
      </c>
      <c r="S15" s="38" t="s">
        <v>113</v>
      </c>
      <c r="T15" s="42">
        <v>27.58</v>
      </c>
      <c r="U15" s="45">
        <v>43607</v>
      </c>
      <c r="V15" s="44">
        <v>-4275.5200000000004</v>
      </c>
      <c r="W15" s="38" t="s">
        <v>114</v>
      </c>
      <c r="X15" s="38" t="s">
        <v>115</v>
      </c>
      <c r="Y15" s="38" t="s">
        <v>116</v>
      </c>
      <c r="Z15" s="38" t="s">
        <v>70</v>
      </c>
      <c r="AA15" s="66" t="s">
        <v>117</v>
      </c>
    </row>
    <row r="16" spans="7:27" ht="15.75" thickBot="1" x14ac:dyDescent="0.3">
      <c r="G16" s="63"/>
      <c r="H16" s="46"/>
      <c r="I16" s="47" t="s">
        <v>118</v>
      </c>
      <c r="J16" s="48" t="s">
        <v>141</v>
      </c>
      <c r="K16" s="47" t="s">
        <v>142</v>
      </c>
      <c r="L16" s="47" t="s">
        <v>133</v>
      </c>
      <c r="M16" s="49">
        <v>4023.7440000000001</v>
      </c>
      <c r="N16" s="50">
        <v>19.73</v>
      </c>
      <c r="O16" s="51">
        <v>79388.47</v>
      </c>
      <c r="P16" s="51">
        <v>83768.17</v>
      </c>
      <c r="Q16" s="52">
        <v>9.1600000000000001E-2</v>
      </c>
      <c r="R16" s="55">
        <v>-4379.71</v>
      </c>
      <c r="S16" s="47" t="s">
        <v>113</v>
      </c>
      <c r="T16" s="51">
        <v>460.36</v>
      </c>
      <c r="U16" s="53">
        <v>43607</v>
      </c>
      <c r="V16" s="55">
        <v>-4840.05</v>
      </c>
      <c r="W16" s="47" t="s">
        <v>114</v>
      </c>
      <c r="X16" s="47" t="s">
        <v>115</v>
      </c>
      <c r="Y16" s="47" t="s">
        <v>116</v>
      </c>
      <c r="Z16" s="47" t="s">
        <v>70</v>
      </c>
      <c r="AA16" s="64" t="s">
        <v>117</v>
      </c>
    </row>
    <row r="17" spans="7:27" ht="15.75" thickBot="1" x14ac:dyDescent="0.3">
      <c r="G17" s="65"/>
      <c r="H17" s="54"/>
      <c r="I17" s="38" t="s">
        <v>118</v>
      </c>
      <c r="J17" s="39" t="s">
        <v>143</v>
      </c>
      <c r="K17" s="38" t="s">
        <v>144</v>
      </c>
      <c r="L17" s="38" t="s">
        <v>112</v>
      </c>
      <c r="M17" s="40">
        <v>5560.799</v>
      </c>
      <c r="N17" s="41">
        <v>10.94</v>
      </c>
      <c r="O17" s="42">
        <v>60835.14</v>
      </c>
      <c r="P17" s="42">
        <v>60325.83</v>
      </c>
      <c r="Q17" s="43">
        <v>7.0199999999999999E-2</v>
      </c>
      <c r="R17" s="42">
        <v>509.31</v>
      </c>
      <c r="S17" s="38" t="s">
        <v>113</v>
      </c>
      <c r="T17" s="42">
        <v>509.32</v>
      </c>
      <c r="U17" s="45">
        <v>43607</v>
      </c>
      <c r="V17" s="56" t="s">
        <v>145</v>
      </c>
      <c r="W17" s="38" t="s">
        <v>114</v>
      </c>
      <c r="X17" s="38" t="s">
        <v>115</v>
      </c>
      <c r="Y17" s="38" t="s">
        <v>116</v>
      </c>
      <c r="Z17" s="38" t="s">
        <v>70</v>
      </c>
      <c r="AA17" s="66" t="s">
        <v>117</v>
      </c>
    </row>
    <row r="18" spans="7:27" ht="15.75" thickBot="1" x14ac:dyDescent="0.3">
      <c r="G18" s="63"/>
      <c r="H18" s="46"/>
      <c r="I18" s="47" t="s">
        <v>118</v>
      </c>
      <c r="J18" s="48" t="s">
        <v>146</v>
      </c>
      <c r="K18" s="47" t="s">
        <v>147</v>
      </c>
      <c r="L18" s="47" t="s">
        <v>148</v>
      </c>
      <c r="M18" s="49">
        <v>1275.08</v>
      </c>
      <c r="N18" s="50">
        <v>20.38</v>
      </c>
      <c r="O18" s="51">
        <v>25986.13</v>
      </c>
      <c r="P18" s="51">
        <v>27910.32</v>
      </c>
      <c r="Q18" s="52">
        <v>0.03</v>
      </c>
      <c r="R18" s="55">
        <v>-1924.19</v>
      </c>
      <c r="S18" s="47" t="s">
        <v>113</v>
      </c>
      <c r="T18" s="51">
        <v>333.86</v>
      </c>
      <c r="U18" s="53">
        <v>43607</v>
      </c>
      <c r="V18" s="55">
        <v>-2258.04</v>
      </c>
      <c r="W18" s="47" t="s">
        <v>114</v>
      </c>
      <c r="X18" s="47" t="s">
        <v>115</v>
      </c>
      <c r="Y18" s="47" t="s">
        <v>116</v>
      </c>
      <c r="Z18" s="47" t="s">
        <v>70</v>
      </c>
      <c r="AA18" s="64" t="s">
        <v>117</v>
      </c>
    </row>
    <row r="19" spans="7:27" ht="15.75" thickBot="1" x14ac:dyDescent="0.3">
      <c r="G19" s="65"/>
      <c r="H19" s="54"/>
      <c r="I19" s="38" t="s">
        <v>118</v>
      </c>
      <c r="J19" s="39" t="s">
        <v>149</v>
      </c>
      <c r="K19" s="38" t="s">
        <v>150</v>
      </c>
      <c r="L19" s="38" t="s">
        <v>151</v>
      </c>
      <c r="M19" s="40">
        <v>2835.654</v>
      </c>
      <c r="N19" s="41">
        <v>9.5</v>
      </c>
      <c r="O19" s="42">
        <v>26938.71</v>
      </c>
      <c r="P19" s="42">
        <v>26742.6</v>
      </c>
      <c r="Q19" s="43">
        <v>3.1099999999999999E-2</v>
      </c>
      <c r="R19" s="42">
        <v>196.11</v>
      </c>
      <c r="S19" s="38" t="s">
        <v>113</v>
      </c>
      <c r="T19" s="42">
        <v>14.01</v>
      </c>
      <c r="U19" s="45">
        <v>43607</v>
      </c>
      <c r="V19" s="42">
        <v>182.12</v>
      </c>
      <c r="W19" s="38" t="s">
        <v>114</v>
      </c>
      <c r="X19" s="38" t="s">
        <v>115</v>
      </c>
      <c r="Y19" s="38" t="s">
        <v>116</v>
      </c>
      <c r="Z19" s="38" t="s">
        <v>70</v>
      </c>
      <c r="AA19" s="66" t="s">
        <v>117</v>
      </c>
    </row>
    <row r="20" spans="7:27" ht="15.75" thickBot="1" x14ac:dyDescent="0.3">
      <c r="G20" s="63"/>
      <c r="H20" s="46"/>
      <c r="I20" s="47" t="s">
        <v>118</v>
      </c>
      <c r="J20" s="48" t="s">
        <v>152</v>
      </c>
      <c r="K20" s="47" t="s">
        <v>153</v>
      </c>
      <c r="L20" s="47" t="s">
        <v>154</v>
      </c>
      <c r="M20" s="49">
        <v>3791.5259999999998</v>
      </c>
      <c r="N20" s="50">
        <v>7.54</v>
      </c>
      <c r="O20" s="51">
        <v>28588.11</v>
      </c>
      <c r="P20" s="51">
        <v>34422.36</v>
      </c>
      <c r="Q20" s="52">
        <v>3.3000000000000002E-2</v>
      </c>
      <c r="R20" s="55">
        <v>-5834.26</v>
      </c>
      <c r="S20" s="47" t="s">
        <v>113</v>
      </c>
      <c r="T20" s="51">
        <v>1136.83</v>
      </c>
      <c r="U20" s="53">
        <v>43607</v>
      </c>
      <c r="V20" s="55">
        <v>-6971.08</v>
      </c>
      <c r="W20" s="47" t="s">
        <v>114</v>
      </c>
      <c r="X20" s="47" t="s">
        <v>115</v>
      </c>
      <c r="Y20" s="47" t="s">
        <v>116</v>
      </c>
      <c r="Z20" s="47" t="s">
        <v>70</v>
      </c>
      <c r="AA20" s="64" t="s">
        <v>117</v>
      </c>
    </row>
    <row r="21" spans="7:27" ht="15.75" thickBot="1" x14ac:dyDescent="0.3">
      <c r="G21" s="65"/>
      <c r="H21" s="54"/>
      <c r="I21" s="38" t="s">
        <v>118</v>
      </c>
      <c r="J21" s="39" t="s">
        <v>155</v>
      </c>
      <c r="K21" s="38" t="s">
        <v>156</v>
      </c>
      <c r="L21" s="38" t="s">
        <v>157</v>
      </c>
      <c r="M21" s="56">
        <v>852.25099999999998</v>
      </c>
      <c r="N21" s="41">
        <v>60.57</v>
      </c>
      <c r="O21" s="42">
        <v>51620.84</v>
      </c>
      <c r="P21" s="42">
        <v>48242.07</v>
      </c>
      <c r="Q21" s="43">
        <v>5.9499999999999997E-2</v>
      </c>
      <c r="R21" s="42">
        <v>3378.77</v>
      </c>
      <c r="S21" s="38" t="s">
        <v>113</v>
      </c>
      <c r="T21" s="44">
        <v>-1144.3599999999999</v>
      </c>
      <c r="U21" s="45">
        <v>43607</v>
      </c>
      <c r="V21" s="42">
        <v>4523.13</v>
      </c>
      <c r="W21" s="38" t="s">
        <v>114</v>
      </c>
      <c r="X21" s="38" t="s">
        <v>115</v>
      </c>
      <c r="Y21" s="38" t="s">
        <v>116</v>
      </c>
      <c r="Z21" s="38" t="s">
        <v>70</v>
      </c>
      <c r="AA21" s="66" t="s">
        <v>117</v>
      </c>
    </row>
    <row r="22" spans="7:27" ht="15.75" thickBot="1" x14ac:dyDescent="0.3">
      <c r="G22" s="63"/>
      <c r="H22" s="46"/>
      <c r="I22" s="47" t="s">
        <v>118</v>
      </c>
      <c r="J22" s="48" t="s">
        <v>158</v>
      </c>
      <c r="K22" s="47" t="s">
        <v>159</v>
      </c>
      <c r="L22" s="47" t="s">
        <v>160</v>
      </c>
      <c r="M22" s="57">
        <v>854.94</v>
      </c>
      <c r="N22" s="50">
        <v>37.049999999999997</v>
      </c>
      <c r="O22" s="51">
        <v>31675.53</v>
      </c>
      <c r="P22" s="51">
        <v>32240.91</v>
      </c>
      <c r="Q22" s="52">
        <v>3.6499999999999998E-2</v>
      </c>
      <c r="R22" s="55">
        <v>-565.39</v>
      </c>
      <c r="S22" s="47" t="s">
        <v>113</v>
      </c>
      <c r="T22" s="51">
        <v>1286.17</v>
      </c>
      <c r="U22" s="53">
        <v>43607</v>
      </c>
      <c r="V22" s="55">
        <v>-1851.54</v>
      </c>
      <c r="W22" s="47" t="s">
        <v>114</v>
      </c>
      <c r="X22" s="47" t="s">
        <v>115</v>
      </c>
      <c r="Y22" s="47" t="s">
        <v>116</v>
      </c>
      <c r="Z22" s="47" t="s">
        <v>70</v>
      </c>
      <c r="AA22" s="64" t="s">
        <v>117</v>
      </c>
    </row>
    <row r="23" spans="7:27" ht="15.75" thickBot="1" x14ac:dyDescent="0.3">
      <c r="G23" s="67"/>
      <c r="H23" s="68"/>
      <c r="I23" s="69" t="s">
        <v>118</v>
      </c>
      <c r="J23" s="70">
        <v>9999136</v>
      </c>
      <c r="K23" s="69" t="s">
        <v>161</v>
      </c>
      <c r="L23" s="69" t="s">
        <v>162</v>
      </c>
      <c r="M23" s="71">
        <v>5404.52</v>
      </c>
      <c r="N23" s="72">
        <v>1</v>
      </c>
      <c r="O23" s="73">
        <v>5404.52</v>
      </c>
      <c r="P23" s="74" t="s">
        <v>145</v>
      </c>
      <c r="Q23" s="75">
        <v>6.1999999999999998E-3</v>
      </c>
      <c r="R23" s="76"/>
      <c r="S23" s="77"/>
      <c r="T23" s="77"/>
      <c r="U23" s="77"/>
      <c r="V23" s="77"/>
      <c r="W23" s="77"/>
      <c r="X23" s="77"/>
      <c r="Y23" s="77"/>
      <c r="Z23" s="77"/>
      <c r="AA23" s="78"/>
    </row>
    <row r="27" spans="7:27" ht="15.75" thickBot="1" x14ac:dyDescent="0.3"/>
    <row r="28" spans="7:27" ht="15.75" thickBot="1" x14ac:dyDescent="0.3">
      <c r="G28" s="79" t="s">
        <v>118</v>
      </c>
      <c r="H28" s="80" t="s">
        <v>164</v>
      </c>
      <c r="I28" s="81" t="s">
        <v>165</v>
      </c>
      <c r="J28" s="81" t="s">
        <v>121</v>
      </c>
      <c r="K28" s="82">
        <v>768.16399999999999</v>
      </c>
      <c r="L28" s="83">
        <v>18.28</v>
      </c>
      <c r="M28" s="84">
        <v>14042.04</v>
      </c>
      <c r="N28" s="84">
        <v>14284.04</v>
      </c>
      <c r="O28" s="85">
        <v>0.03</v>
      </c>
      <c r="P28" s="86">
        <v>-242.01</v>
      </c>
      <c r="Q28" s="81" t="s">
        <v>113</v>
      </c>
      <c r="R28" s="86">
        <v>-242</v>
      </c>
      <c r="S28" s="87">
        <v>43607</v>
      </c>
      <c r="T28" s="82" t="s">
        <v>145</v>
      </c>
      <c r="U28" s="81" t="s">
        <v>114</v>
      </c>
      <c r="V28" s="81" t="s">
        <v>115</v>
      </c>
      <c r="W28" s="81" t="s">
        <v>116</v>
      </c>
      <c r="X28" s="81" t="s">
        <v>70</v>
      </c>
      <c r="Y28" s="81" t="s">
        <v>117</v>
      </c>
      <c r="Z28" s="59"/>
      <c r="AA28" s="60"/>
    </row>
    <row r="29" spans="7:27" ht="15.75" thickBot="1" x14ac:dyDescent="0.3">
      <c r="G29" s="63"/>
      <c r="H29" s="46"/>
      <c r="I29" s="47" t="s">
        <v>118</v>
      </c>
      <c r="J29" s="48" t="s">
        <v>166</v>
      </c>
      <c r="K29" s="47" t="s">
        <v>167</v>
      </c>
      <c r="L29" s="47" t="s">
        <v>130</v>
      </c>
      <c r="M29" s="49">
        <v>2441.9940000000001</v>
      </c>
      <c r="N29" s="50">
        <v>16.8</v>
      </c>
      <c r="O29" s="51">
        <v>41025.5</v>
      </c>
      <c r="P29" s="51">
        <v>31455.63</v>
      </c>
      <c r="Q29" s="52">
        <v>8.7599999999999997E-2</v>
      </c>
      <c r="R29" s="51">
        <v>9569.86</v>
      </c>
      <c r="S29" s="47" t="s">
        <v>113</v>
      </c>
      <c r="T29" s="51">
        <v>413.1</v>
      </c>
      <c r="U29" s="53">
        <v>43607</v>
      </c>
      <c r="V29" s="51">
        <v>9156.76</v>
      </c>
      <c r="W29" s="47" t="s">
        <v>114</v>
      </c>
      <c r="X29" s="47" t="s">
        <v>115</v>
      </c>
      <c r="Y29" s="47" t="s">
        <v>116</v>
      </c>
      <c r="Z29" s="47" t="s">
        <v>70</v>
      </c>
      <c r="AA29" s="64" t="s">
        <v>117</v>
      </c>
    </row>
    <row r="30" spans="7:27" ht="15.75" thickBot="1" x14ac:dyDescent="0.3">
      <c r="G30" s="65"/>
      <c r="H30" s="54"/>
      <c r="I30" s="38" t="s">
        <v>118</v>
      </c>
      <c r="J30" s="39" t="s">
        <v>131</v>
      </c>
      <c r="K30" s="38" t="s">
        <v>132</v>
      </c>
      <c r="L30" s="38" t="s">
        <v>133</v>
      </c>
      <c r="M30" s="56">
        <v>712.97699999999998</v>
      </c>
      <c r="N30" s="41">
        <v>40.700000000000003</v>
      </c>
      <c r="O30" s="42">
        <v>29018.16</v>
      </c>
      <c r="P30" s="42">
        <v>26241.759999999998</v>
      </c>
      <c r="Q30" s="43">
        <v>6.2E-2</v>
      </c>
      <c r="R30" s="42">
        <v>2776.4</v>
      </c>
      <c r="S30" s="38" t="s">
        <v>113</v>
      </c>
      <c r="T30" s="42">
        <v>96.89</v>
      </c>
      <c r="U30" s="45">
        <v>43607</v>
      </c>
      <c r="V30" s="42">
        <v>2679.52</v>
      </c>
      <c r="W30" s="38" t="s">
        <v>114</v>
      </c>
      <c r="X30" s="38" t="s">
        <v>115</v>
      </c>
      <c r="Y30" s="38" t="s">
        <v>116</v>
      </c>
      <c r="Z30" s="38" t="s">
        <v>70</v>
      </c>
      <c r="AA30" s="66" t="s">
        <v>117</v>
      </c>
    </row>
    <row r="31" spans="7:27" ht="15.75" thickBot="1" x14ac:dyDescent="0.3">
      <c r="G31" s="63"/>
      <c r="H31" s="46"/>
      <c r="I31" s="47" t="s">
        <v>118</v>
      </c>
      <c r="J31" s="48" t="s">
        <v>168</v>
      </c>
      <c r="K31" s="47" t="s">
        <v>169</v>
      </c>
      <c r="L31" s="47" t="s">
        <v>170</v>
      </c>
      <c r="M31" s="57">
        <v>591.16200000000003</v>
      </c>
      <c r="N31" s="50">
        <v>47.75</v>
      </c>
      <c r="O31" s="51">
        <v>28227.99</v>
      </c>
      <c r="P31" s="51">
        <v>22350.76</v>
      </c>
      <c r="Q31" s="52">
        <v>6.0299999999999999E-2</v>
      </c>
      <c r="R31" s="51">
        <v>5877.22</v>
      </c>
      <c r="S31" s="47" t="s">
        <v>113</v>
      </c>
      <c r="T31" s="57" t="s">
        <v>145</v>
      </c>
      <c r="U31" s="53">
        <v>43607</v>
      </c>
      <c r="V31" s="51">
        <v>5877.22</v>
      </c>
      <c r="W31" s="47" t="s">
        <v>114</v>
      </c>
      <c r="X31" s="47" t="s">
        <v>115</v>
      </c>
      <c r="Y31" s="47" t="s">
        <v>116</v>
      </c>
      <c r="Z31" s="47" t="s">
        <v>70</v>
      </c>
      <c r="AA31" s="64" t="s">
        <v>117</v>
      </c>
    </row>
    <row r="32" spans="7:27" ht="15.75" thickBot="1" x14ac:dyDescent="0.3">
      <c r="G32" s="65"/>
      <c r="H32" s="54"/>
      <c r="I32" s="38" t="s">
        <v>118</v>
      </c>
      <c r="J32" s="39" t="s">
        <v>171</v>
      </c>
      <c r="K32" s="38" t="s">
        <v>172</v>
      </c>
      <c r="L32" s="38" t="s">
        <v>173</v>
      </c>
      <c r="M32" s="56">
        <v>488.29199999999997</v>
      </c>
      <c r="N32" s="41">
        <v>17.89</v>
      </c>
      <c r="O32" s="42">
        <v>8735.5400000000009</v>
      </c>
      <c r="P32" s="42">
        <v>8651.25</v>
      </c>
      <c r="Q32" s="43">
        <v>1.8700000000000001E-2</v>
      </c>
      <c r="R32" s="42">
        <v>84.29</v>
      </c>
      <c r="S32" s="38" t="s">
        <v>113</v>
      </c>
      <c r="T32" s="42">
        <v>127.72</v>
      </c>
      <c r="U32" s="45">
        <v>43607</v>
      </c>
      <c r="V32" s="44">
        <v>-43.43</v>
      </c>
      <c r="W32" s="38" t="s">
        <v>114</v>
      </c>
      <c r="X32" s="38" t="s">
        <v>115</v>
      </c>
      <c r="Y32" s="38" t="s">
        <v>116</v>
      </c>
      <c r="Z32" s="38" t="s">
        <v>70</v>
      </c>
      <c r="AA32" s="66" t="s">
        <v>117</v>
      </c>
    </row>
    <row r="33" spans="7:27" ht="15.75" thickBot="1" x14ac:dyDescent="0.3">
      <c r="G33" s="63"/>
      <c r="H33" s="46"/>
      <c r="I33" s="47" t="s">
        <v>118</v>
      </c>
      <c r="J33" s="48" t="s">
        <v>174</v>
      </c>
      <c r="K33" s="47" t="s">
        <v>175</v>
      </c>
      <c r="L33" s="47" t="s">
        <v>176</v>
      </c>
      <c r="M33" s="49">
        <v>2964.35</v>
      </c>
      <c r="N33" s="50">
        <v>11.1</v>
      </c>
      <c r="O33" s="51">
        <v>32904.28</v>
      </c>
      <c r="P33" s="51">
        <v>33704.31</v>
      </c>
      <c r="Q33" s="52">
        <v>7.0300000000000001E-2</v>
      </c>
      <c r="R33" s="55">
        <v>-800.03</v>
      </c>
      <c r="S33" s="47" t="s">
        <v>113</v>
      </c>
      <c r="T33" s="51">
        <v>20.7</v>
      </c>
      <c r="U33" s="53">
        <v>43607</v>
      </c>
      <c r="V33" s="55">
        <v>-820.73</v>
      </c>
      <c r="W33" s="47" t="s">
        <v>114</v>
      </c>
      <c r="X33" s="47" t="s">
        <v>115</v>
      </c>
      <c r="Y33" s="47" t="s">
        <v>116</v>
      </c>
      <c r="Z33" s="47" t="s">
        <v>70</v>
      </c>
      <c r="AA33" s="64" t="s">
        <v>117</v>
      </c>
    </row>
    <row r="34" spans="7:27" ht="15.75" thickBot="1" x14ac:dyDescent="0.3">
      <c r="G34" s="65"/>
      <c r="H34" s="54"/>
      <c r="I34" s="38" t="s">
        <v>118</v>
      </c>
      <c r="J34" s="39" t="s">
        <v>177</v>
      </c>
      <c r="K34" s="38" t="s">
        <v>178</v>
      </c>
      <c r="L34" s="38" t="s">
        <v>112</v>
      </c>
      <c r="M34" s="40">
        <v>3199.5790000000002</v>
      </c>
      <c r="N34" s="41">
        <v>11.55</v>
      </c>
      <c r="O34" s="42">
        <v>36955.14</v>
      </c>
      <c r="P34" s="42">
        <v>37022.22</v>
      </c>
      <c r="Q34" s="43">
        <v>7.8899999999999998E-2</v>
      </c>
      <c r="R34" s="44">
        <v>-67.09</v>
      </c>
      <c r="S34" s="38" t="s">
        <v>113</v>
      </c>
      <c r="T34" s="42">
        <v>27.8</v>
      </c>
      <c r="U34" s="45">
        <v>43607</v>
      </c>
      <c r="V34" s="44">
        <v>-94.86</v>
      </c>
      <c r="W34" s="38" t="s">
        <v>114</v>
      </c>
      <c r="X34" s="38" t="s">
        <v>115</v>
      </c>
      <c r="Y34" s="38" t="s">
        <v>116</v>
      </c>
      <c r="Z34" s="38" t="s">
        <v>70</v>
      </c>
      <c r="AA34" s="66" t="s">
        <v>117</v>
      </c>
    </row>
    <row r="35" spans="7:27" ht="15.75" thickBot="1" x14ac:dyDescent="0.3">
      <c r="G35" s="63"/>
      <c r="H35" s="46"/>
      <c r="I35" s="47" t="s">
        <v>118</v>
      </c>
      <c r="J35" s="48" t="s">
        <v>179</v>
      </c>
      <c r="K35" s="47" t="s">
        <v>180</v>
      </c>
      <c r="L35" s="47" t="s">
        <v>130</v>
      </c>
      <c r="M35" s="57">
        <v>414.48599999999999</v>
      </c>
      <c r="N35" s="50">
        <v>34.090000000000003</v>
      </c>
      <c r="O35" s="51">
        <v>14129.83</v>
      </c>
      <c r="P35" s="51">
        <v>14125.69</v>
      </c>
      <c r="Q35" s="52">
        <v>3.0200000000000001E-2</v>
      </c>
      <c r="R35" s="51">
        <v>4.13</v>
      </c>
      <c r="S35" s="47" t="s">
        <v>113</v>
      </c>
      <c r="T35" s="51">
        <v>4.1399999999999997</v>
      </c>
      <c r="U35" s="53">
        <v>43607</v>
      </c>
      <c r="V35" s="57" t="s">
        <v>145</v>
      </c>
      <c r="W35" s="47" t="s">
        <v>114</v>
      </c>
      <c r="X35" s="47" t="s">
        <v>115</v>
      </c>
      <c r="Y35" s="47" t="s">
        <v>116</v>
      </c>
      <c r="Z35" s="47" t="s">
        <v>70</v>
      </c>
      <c r="AA35" s="64" t="s">
        <v>117</v>
      </c>
    </row>
    <row r="36" spans="7:27" ht="15.75" thickBot="1" x14ac:dyDescent="0.3">
      <c r="G36" s="65"/>
      <c r="H36" s="54"/>
      <c r="I36" s="38" t="s">
        <v>118</v>
      </c>
      <c r="J36" s="39" t="s">
        <v>181</v>
      </c>
      <c r="K36" s="38" t="s">
        <v>182</v>
      </c>
      <c r="L36" s="38" t="s">
        <v>112</v>
      </c>
      <c r="M36" s="40">
        <v>5036.1270000000004</v>
      </c>
      <c r="N36" s="41">
        <v>10.39</v>
      </c>
      <c r="O36" s="42">
        <v>52325.36</v>
      </c>
      <c r="P36" s="42">
        <v>52548.14</v>
      </c>
      <c r="Q36" s="43">
        <v>0.1118</v>
      </c>
      <c r="R36" s="44">
        <v>-222.79</v>
      </c>
      <c r="S36" s="38" t="s">
        <v>113</v>
      </c>
      <c r="T36" s="42">
        <v>120.06</v>
      </c>
      <c r="U36" s="45">
        <v>43607</v>
      </c>
      <c r="V36" s="44">
        <v>-342.85</v>
      </c>
      <c r="W36" s="38" t="s">
        <v>114</v>
      </c>
      <c r="X36" s="38" t="s">
        <v>115</v>
      </c>
      <c r="Y36" s="38" t="s">
        <v>116</v>
      </c>
      <c r="Z36" s="38" t="s">
        <v>70</v>
      </c>
      <c r="AA36" s="66" t="s">
        <v>117</v>
      </c>
    </row>
    <row r="37" spans="7:27" ht="15.75" thickBot="1" x14ac:dyDescent="0.3">
      <c r="G37" s="63"/>
      <c r="H37" s="46"/>
      <c r="I37" s="47" t="s">
        <v>118</v>
      </c>
      <c r="J37" s="48" t="s">
        <v>183</v>
      </c>
      <c r="K37" s="47" t="s">
        <v>184</v>
      </c>
      <c r="L37" s="47" t="s">
        <v>112</v>
      </c>
      <c r="M37" s="49">
        <v>5284.5159999999996</v>
      </c>
      <c r="N37" s="50">
        <v>14.39</v>
      </c>
      <c r="O37" s="51">
        <v>76044.19</v>
      </c>
      <c r="P37" s="51">
        <v>76382.880000000005</v>
      </c>
      <c r="Q37" s="52">
        <v>0.16250000000000001</v>
      </c>
      <c r="R37" s="55">
        <v>-338.7</v>
      </c>
      <c r="S37" s="47" t="s">
        <v>113</v>
      </c>
      <c r="T37" s="51">
        <v>83.3</v>
      </c>
      <c r="U37" s="53">
        <v>43607</v>
      </c>
      <c r="V37" s="55">
        <v>-421.98</v>
      </c>
      <c r="W37" s="47" t="s">
        <v>114</v>
      </c>
      <c r="X37" s="47" t="s">
        <v>115</v>
      </c>
      <c r="Y37" s="47" t="s">
        <v>116</v>
      </c>
      <c r="Z37" s="47" t="s">
        <v>70</v>
      </c>
      <c r="AA37" s="64" t="s">
        <v>117</v>
      </c>
    </row>
    <row r="38" spans="7:27" ht="15.75" thickBot="1" x14ac:dyDescent="0.3">
      <c r="G38" s="65"/>
      <c r="H38" s="54"/>
      <c r="I38" s="38" t="s">
        <v>118</v>
      </c>
      <c r="J38" s="39" t="s">
        <v>185</v>
      </c>
      <c r="K38" s="38" t="s">
        <v>186</v>
      </c>
      <c r="L38" s="38" t="s">
        <v>187</v>
      </c>
      <c r="M38" s="40">
        <v>6794.8419999999996</v>
      </c>
      <c r="N38" s="41">
        <v>10.57</v>
      </c>
      <c r="O38" s="42">
        <v>71821.48</v>
      </c>
      <c r="P38" s="42">
        <v>73333.38</v>
      </c>
      <c r="Q38" s="43">
        <v>0.15340000000000001</v>
      </c>
      <c r="R38" s="44">
        <v>-1511.91</v>
      </c>
      <c r="S38" s="38" t="s">
        <v>113</v>
      </c>
      <c r="T38" s="42">
        <v>41.92</v>
      </c>
      <c r="U38" s="45">
        <v>43607</v>
      </c>
      <c r="V38" s="44">
        <v>-1553.8</v>
      </c>
      <c r="W38" s="38" t="s">
        <v>114</v>
      </c>
      <c r="X38" s="38" t="s">
        <v>115</v>
      </c>
      <c r="Y38" s="38" t="s">
        <v>116</v>
      </c>
      <c r="Z38" s="38" t="s">
        <v>70</v>
      </c>
      <c r="AA38" s="66" t="s">
        <v>117</v>
      </c>
    </row>
    <row r="39" spans="7:27" ht="15.75" thickBot="1" x14ac:dyDescent="0.3">
      <c r="G39" s="63"/>
      <c r="H39" s="46"/>
      <c r="I39" s="47" t="s">
        <v>118</v>
      </c>
      <c r="J39" s="48" t="s">
        <v>188</v>
      </c>
      <c r="K39" s="47" t="s">
        <v>189</v>
      </c>
      <c r="L39" s="47" t="s">
        <v>170</v>
      </c>
      <c r="M39" s="57">
        <v>811.12199999999996</v>
      </c>
      <c r="N39" s="50">
        <v>17.78</v>
      </c>
      <c r="O39" s="51">
        <v>14421.75</v>
      </c>
      <c r="P39" s="51">
        <v>13250.35</v>
      </c>
      <c r="Q39" s="52">
        <v>3.0800000000000001E-2</v>
      </c>
      <c r="R39" s="51">
        <v>1171.3900000000001</v>
      </c>
      <c r="S39" s="47" t="s">
        <v>113</v>
      </c>
      <c r="T39" s="51">
        <v>93.7</v>
      </c>
      <c r="U39" s="53">
        <v>43607</v>
      </c>
      <c r="V39" s="51">
        <v>1077.7</v>
      </c>
      <c r="W39" s="47" t="s">
        <v>114</v>
      </c>
      <c r="X39" s="47" t="s">
        <v>115</v>
      </c>
      <c r="Y39" s="47" t="s">
        <v>116</v>
      </c>
      <c r="Z39" s="47" t="s">
        <v>70</v>
      </c>
      <c r="AA39" s="64" t="s">
        <v>117</v>
      </c>
    </row>
    <row r="40" spans="7:27" ht="15.75" thickBot="1" x14ac:dyDescent="0.3">
      <c r="G40" s="65"/>
      <c r="H40" s="54"/>
      <c r="I40" s="38" t="s">
        <v>118</v>
      </c>
      <c r="J40" s="39" t="s">
        <v>190</v>
      </c>
      <c r="K40" s="38" t="s">
        <v>191</v>
      </c>
      <c r="L40" s="38" t="s">
        <v>133</v>
      </c>
      <c r="M40" s="40">
        <v>1487.6990000000001</v>
      </c>
      <c r="N40" s="41">
        <v>25.26</v>
      </c>
      <c r="O40" s="42">
        <v>37579.279999999999</v>
      </c>
      <c r="P40" s="42">
        <v>37756.47</v>
      </c>
      <c r="Q40" s="43">
        <v>8.0299999999999996E-2</v>
      </c>
      <c r="R40" s="44">
        <v>-177.2</v>
      </c>
      <c r="S40" s="38" t="s">
        <v>113</v>
      </c>
      <c r="T40" s="42">
        <v>484.83</v>
      </c>
      <c r="U40" s="45">
        <v>43607</v>
      </c>
      <c r="V40" s="44">
        <v>-662.03</v>
      </c>
      <c r="W40" s="38" t="s">
        <v>114</v>
      </c>
      <c r="X40" s="38" t="s">
        <v>115</v>
      </c>
      <c r="Y40" s="38" t="s">
        <v>116</v>
      </c>
      <c r="Z40" s="38" t="s">
        <v>70</v>
      </c>
      <c r="AA40" s="66" t="s">
        <v>117</v>
      </c>
    </row>
    <row r="41" spans="7:27" ht="15.75" thickBot="1" x14ac:dyDescent="0.3">
      <c r="G41" s="88"/>
      <c r="H41" s="89"/>
      <c r="I41" s="90" t="s">
        <v>118</v>
      </c>
      <c r="J41" s="91">
        <v>9999136</v>
      </c>
      <c r="K41" s="90" t="s">
        <v>161</v>
      </c>
      <c r="L41" s="90" t="s">
        <v>162</v>
      </c>
      <c r="M41" s="92">
        <v>10864.33</v>
      </c>
      <c r="N41" s="93">
        <v>1</v>
      </c>
      <c r="O41" s="94">
        <v>10864.33</v>
      </c>
      <c r="P41" s="95" t="s">
        <v>145</v>
      </c>
      <c r="Q41" s="96">
        <v>2.3199999999999998E-2</v>
      </c>
      <c r="R41" s="77"/>
      <c r="S41" s="77"/>
      <c r="T41" s="77"/>
      <c r="U41" s="77"/>
      <c r="V41" s="77"/>
      <c r="W41" s="77"/>
      <c r="X41" s="77"/>
      <c r="Y41" s="77"/>
      <c r="Z41" s="77"/>
      <c r="AA41" s="78"/>
    </row>
    <row r="46" spans="7:27" x14ac:dyDescent="0.25">
      <c r="J46" t="s">
        <v>192</v>
      </c>
      <c r="K46" t="s">
        <v>193</v>
      </c>
      <c r="L46">
        <v>2</v>
      </c>
    </row>
    <row r="47" spans="7:27" x14ac:dyDescent="0.25">
      <c r="H47" t="s">
        <v>194</v>
      </c>
      <c r="J47" t="s">
        <v>195</v>
      </c>
      <c r="K47" t="s">
        <v>196</v>
      </c>
      <c r="L47">
        <v>16</v>
      </c>
    </row>
    <row r="48" spans="7:27" x14ac:dyDescent="0.25">
      <c r="H48" t="s">
        <v>197</v>
      </c>
      <c r="J48" t="s">
        <v>198</v>
      </c>
      <c r="K48" t="s">
        <v>199</v>
      </c>
      <c r="L48">
        <v>5</v>
      </c>
    </row>
    <row r="49" spans="8:12" x14ac:dyDescent="0.25">
      <c r="H49" t="s">
        <v>200</v>
      </c>
      <c r="J49" t="s">
        <v>201</v>
      </c>
      <c r="K49" t="s">
        <v>202</v>
      </c>
      <c r="L49">
        <v>14</v>
      </c>
    </row>
    <row r="50" spans="8:12" x14ac:dyDescent="0.25">
      <c r="H50" t="s">
        <v>203</v>
      </c>
      <c r="J50" t="s">
        <v>204</v>
      </c>
      <c r="K50" t="s">
        <v>205</v>
      </c>
      <c r="L50">
        <v>7</v>
      </c>
    </row>
    <row r="51" spans="8:12" x14ac:dyDescent="0.25">
      <c r="H51" t="s">
        <v>206</v>
      </c>
      <c r="J51" t="s">
        <v>207</v>
      </c>
      <c r="K51" t="s">
        <v>208</v>
      </c>
      <c r="L51">
        <v>36</v>
      </c>
    </row>
    <row r="52" spans="8:12" x14ac:dyDescent="0.25">
      <c r="H52" t="s">
        <v>209</v>
      </c>
      <c r="J52" t="s">
        <v>210</v>
      </c>
    </row>
  </sheetData>
  <hyperlinks>
    <hyperlink ref="H7" r:id="rId1" display="https://www.thomsoninvestortools.com/component/firm/lpl/view.asp?uid=stocks/delayedQuotes&amp;country=US&amp;tier=1&amp;symbol=DPFFX"/>
    <hyperlink ref="J8" r:id="rId2" display="https://www.thomsoninvestortools.com/component/firm/lpl/view.asp?uid=stocks/delayedQuotes&amp;country=US&amp;tier=1&amp;symbol=HLEMX"/>
    <hyperlink ref="J9" r:id="rId3" display="https://www.thomsoninvestortools.com/component/firm/lpl/view.asp?uid=stocks/delayedQuotes&amp;country=US&amp;tier=1&amp;symbol=CIVIX"/>
    <hyperlink ref="J10" r:id="rId4" display="https://www.thomsoninvestortools.com/component/firm/lpl/view.asp?uid=stocks/delayedQuotes&amp;country=US&amp;tier=1&amp;symbol=CSHIX"/>
    <hyperlink ref="J11" r:id="rId5" display="https://www.thomsoninvestortools.com/component/firm/lpl/view.asp?uid=stocks/delayedQuotes&amp;country=US&amp;tier=1&amp;symbol=HACAX"/>
    <hyperlink ref="J12" r:id="rId6" display="https://www.thomsoninvestortools.com/component/firm/lpl/view.asp?uid=stocks/delayedQuotes&amp;country=US&amp;tier=1&amp;symbol=MEIIX"/>
    <hyperlink ref="J13" r:id="rId7" display="https://www.thomsoninvestortools.com/component/firm/lpl/view.asp?uid=stocks/delayedQuotes&amp;country=US&amp;tier=1&amp;symbol=MWTIX"/>
    <hyperlink ref="J14" r:id="rId8" display="https://www.thomsoninvestortools.com/component/firm/lpl/view.asp?uid=stocks/delayedQuotes&amp;country=US&amp;tier=1&amp;symbol=SBLYX"/>
    <hyperlink ref="J15" r:id="rId9" display="https://www.thomsoninvestortools.com/component/firm/lpl/view.asp?uid=stocks/delayedQuotes&amp;country=US&amp;tier=1&amp;symbol=DASCX"/>
    <hyperlink ref="J16" r:id="rId10" display="https://www.thomsoninvestortools.com/component/firm/lpl/view.asp?uid=stocks/delayedQuotes&amp;country=US&amp;tier=1&amp;symbol=JVLIX"/>
    <hyperlink ref="J17" r:id="rId11" display="https://www.thomsoninvestortools.com/component/firm/lpl/view.asp?uid=stocks/delayedQuotes&amp;country=US&amp;tier=1&amp;symbol=PRLPX"/>
    <hyperlink ref="J18" r:id="rId12" display="https://www.thomsoninvestortools.com/component/firm/lpl/view.asp?uid=stocks/delayedQuotes&amp;country=US&amp;tier=1&amp;symbol=JVMIX"/>
    <hyperlink ref="J19" r:id="rId13" display="https://www.thomsoninvestortools.com/component/firm/lpl/view.asp?uid=stocks/delayedQuotes&amp;country=US&amp;tier=1&amp;symbol=SHOYX"/>
    <hyperlink ref="J20" r:id="rId14" display="https://www.thomsoninvestortools.com/component/firm/lpl/view.asp?uid=stocks/delayedQuotes&amp;country=US&amp;tier=1&amp;symbol=IMLPX"/>
    <hyperlink ref="J21" r:id="rId15" display="https://www.thomsoninvestortools.com/component/firm/lpl/view.asp?uid=stocks/delayedQuotes&amp;country=US&amp;tier=1&amp;symbol=LMNSX"/>
    <hyperlink ref="J22" r:id="rId16" display="https://www.thomsoninvestortools.com/component/firm/lpl/view.asp?uid=stocks/delayedQuotes&amp;country=US&amp;tier=1&amp;symbol=APDMX"/>
    <hyperlink ref="O23" r:id="rId17" display="https://clientworks.lpl.com/clientmanagement/"/>
    <hyperlink ref="H28" r:id="rId18" display="https://www.thomsoninvestortools.com/component/firm/lpl/view.asp?uid=stocks/delayedQuotes&amp;country=US&amp;tier=1&amp;symbol=AEMGX"/>
    <hyperlink ref="J29" r:id="rId19" display="https://www.thomsoninvestortools.com/component/firm/lpl/view.asp?uid=stocks/delayedQuotes&amp;country=US&amp;tier=1&amp;symbol=LSGRX"/>
    <hyperlink ref="J30" r:id="rId20" display="https://www.thomsoninvestortools.com/component/firm/lpl/view.asp?uid=stocks/delayedQuotes&amp;country=US&amp;tier=1&amp;symbol=MEIIX"/>
    <hyperlink ref="J31" r:id="rId21" display="https://www.thomsoninvestortools.com/component/firm/lpl/view.asp?uid=stocks/delayedQuotes&amp;country=US&amp;tier=1&amp;symbol=PRDGX"/>
    <hyperlink ref="J32" r:id="rId22" display="https://www.thomsoninvestortools.com/component/firm/lpl/view.asp?uid=stocks/delayedQuotes&amp;country=US&amp;tier=1&amp;symbol=PSGIX"/>
    <hyperlink ref="J33" r:id="rId23" display="https://www.thomsoninvestortools.com/component/firm/lpl/view.asp?uid=stocks/delayedQuotes&amp;country=US&amp;tier=1&amp;symbol=VFIUX"/>
    <hyperlink ref="J34" r:id="rId24" display="https://www.thomsoninvestortools.com/component/firm/lpl/view.asp?uid=stocks/delayedQuotes&amp;country=US&amp;tier=1&amp;symbol=WOBDX"/>
    <hyperlink ref="J35" r:id="rId25" display="https://www.thomsoninvestortools.com/component/firm/lpl/view.asp?uid=stocks/delayedQuotes&amp;country=US&amp;tier=1&amp;symbol=EGFIX"/>
    <hyperlink ref="J36" r:id="rId26" display="https://www.thomsoninvestortools.com/component/firm/lpl/view.asp?uid=stocks/delayedQuotes&amp;country=US&amp;tier=1&amp;symbol=PBDPX"/>
    <hyperlink ref="J37" r:id="rId27" display="https://www.thomsoninvestortools.com/component/firm/lpl/view.asp?uid=stocks/delayedQuotes&amp;country=US&amp;tier=1&amp;symbol=PDBZX"/>
    <hyperlink ref="J38" r:id="rId28" display="https://www.thomsoninvestortools.com/component/firm/lpl/view.asp?uid=stocks/delayedQuotes&amp;country=US&amp;tier=1&amp;symbol=DBLTX"/>
    <hyperlink ref="J39" r:id="rId29" display="https://www.thomsoninvestortools.com/component/firm/lpl/view.asp?uid=stocks/delayedQuotes&amp;country=US&amp;tier=1&amp;symbol=EGOIX"/>
    <hyperlink ref="J40" r:id="rId30" display="https://www.thomsoninvestortools.com/component/firm/lpl/view.asp?uid=stocks/delayedQuotes&amp;country=US&amp;tier=1&amp;symbol=BWLYX"/>
    <hyperlink ref="O41" r:id="rId31" display="https://clientworks.lpl.com/clientmanagement/"/>
  </hyperlinks>
  <pageMargins left="0.7" right="0.7" top="0.75" bottom="0.75" header="0.3" footer="0.3"/>
  <pageSetup orientation="portrait" r:id="rId32"/>
  <drawing r:id="rId33"/>
  <legacyDrawing r:id="rId34"/>
  <controls>
    <mc:AlternateContent xmlns:mc="http://schemas.openxmlformats.org/markup-compatibility/2006">
      <mc:Choice Requires="x14">
        <control shapeId="3101" r:id="rId35" name="Control 29">
          <controlPr defaultSize="0" r:id="rId36">
            <anchor moveWithCells="1">
              <from>
                <xdr:col>7</xdr:col>
                <xdr:colOff>0</xdr:colOff>
                <xdr:row>40</xdr:row>
                <xdr:rowOff>0</xdr:rowOff>
              </from>
              <to>
                <xdr:col>7</xdr:col>
                <xdr:colOff>257175</xdr:colOff>
                <xdr:row>41</xdr:row>
                <xdr:rowOff>38100</xdr:rowOff>
              </to>
            </anchor>
          </controlPr>
        </control>
      </mc:Choice>
      <mc:Fallback>
        <control shapeId="3101" r:id="rId35" name="Control 29"/>
      </mc:Fallback>
    </mc:AlternateContent>
    <mc:AlternateContent xmlns:mc="http://schemas.openxmlformats.org/markup-compatibility/2006">
      <mc:Choice Requires="x14">
        <control shapeId="3100" r:id="rId37" name="Control 28">
          <controlPr defaultSize="0" r:id="rId36">
            <anchor moveWithCells="1">
              <from>
                <xdr:col>7</xdr:col>
                <xdr:colOff>0</xdr:colOff>
                <xdr:row>39</xdr:row>
                <xdr:rowOff>0</xdr:rowOff>
              </from>
              <to>
                <xdr:col>7</xdr:col>
                <xdr:colOff>257175</xdr:colOff>
                <xdr:row>40</xdr:row>
                <xdr:rowOff>38100</xdr:rowOff>
              </to>
            </anchor>
          </controlPr>
        </control>
      </mc:Choice>
      <mc:Fallback>
        <control shapeId="3100" r:id="rId37" name="Control 28"/>
      </mc:Fallback>
    </mc:AlternateContent>
    <mc:AlternateContent xmlns:mc="http://schemas.openxmlformats.org/markup-compatibility/2006">
      <mc:Choice Requires="x14">
        <control shapeId="3099" r:id="rId38" name="Control 27">
          <controlPr defaultSize="0" r:id="rId36">
            <anchor moveWithCells="1">
              <from>
                <xdr:col>7</xdr:col>
                <xdr:colOff>0</xdr:colOff>
                <xdr:row>38</xdr:row>
                <xdr:rowOff>0</xdr:rowOff>
              </from>
              <to>
                <xdr:col>7</xdr:col>
                <xdr:colOff>257175</xdr:colOff>
                <xdr:row>39</xdr:row>
                <xdr:rowOff>38100</xdr:rowOff>
              </to>
            </anchor>
          </controlPr>
        </control>
      </mc:Choice>
      <mc:Fallback>
        <control shapeId="3099" r:id="rId38" name="Control 27"/>
      </mc:Fallback>
    </mc:AlternateContent>
    <mc:AlternateContent xmlns:mc="http://schemas.openxmlformats.org/markup-compatibility/2006">
      <mc:Choice Requires="x14">
        <control shapeId="3098" r:id="rId39" name="Control 26">
          <controlPr defaultSize="0" r:id="rId36">
            <anchor moveWithCells="1">
              <from>
                <xdr:col>7</xdr:col>
                <xdr:colOff>0</xdr:colOff>
                <xdr:row>37</xdr:row>
                <xdr:rowOff>0</xdr:rowOff>
              </from>
              <to>
                <xdr:col>7</xdr:col>
                <xdr:colOff>257175</xdr:colOff>
                <xdr:row>38</xdr:row>
                <xdr:rowOff>38100</xdr:rowOff>
              </to>
            </anchor>
          </controlPr>
        </control>
      </mc:Choice>
      <mc:Fallback>
        <control shapeId="3098" r:id="rId39" name="Control 26"/>
      </mc:Fallback>
    </mc:AlternateContent>
    <mc:AlternateContent xmlns:mc="http://schemas.openxmlformats.org/markup-compatibility/2006">
      <mc:Choice Requires="x14">
        <control shapeId="3097" r:id="rId40" name="Control 25">
          <controlPr defaultSize="0" r:id="rId36">
            <anchor moveWithCells="1">
              <from>
                <xdr:col>7</xdr:col>
                <xdr:colOff>0</xdr:colOff>
                <xdr:row>36</xdr:row>
                <xdr:rowOff>0</xdr:rowOff>
              </from>
              <to>
                <xdr:col>7</xdr:col>
                <xdr:colOff>257175</xdr:colOff>
                <xdr:row>37</xdr:row>
                <xdr:rowOff>38100</xdr:rowOff>
              </to>
            </anchor>
          </controlPr>
        </control>
      </mc:Choice>
      <mc:Fallback>
        <control shapeId="3097" r:id="rId40" name="Control 25"/>
      </mc:Fallback>
    </mc:AlternateContent>
    <mc:AlternateContent xmlns:mc="http://schemas.openxmlformats.org/markup-compatibility/2006">
      <mc:Choice Requires="x14">
        <control shapeId="3096" r:id="rId41" name="Control 24">
          <controlPr defaultSize="0" r:id="rId36">
            <anchor moveWithCells="1">
              <from>
                <xdr:col>7</xdr:col>
                <xdr:colOff>0</xdr:colOff>
                <xdr:row>35</xdr:row>
                <xdr:rowOff>0</xdr:rowOff>
              </from>
              <to>
                <xdr:col>7</xdr:col>
                <xdr:colOff>257175</xdr:colOff>
                <xdr:row>36</xdr:row>
                <xdr:rowOff>38100</xdr:rowOff>
              </to>
            </anchor>
          </controlPr>
        </control>
      </mc:Choice>
      <mc:Fallback>
        <control shapeId="3096" r:id="rId41" name="Control 24"/>
      </mc:Fallback>
    </mc:AlternateContent>
    <mc:AlternateContent xmlns:mc="http://schemas.openxmlformats.org/markup-compatibility/2006">
      <mc:Choice Requires="x14">
        <control shapeId="3095" r:id="rId42" name="Control 23">
          <controlPr defaultSize="0" r:id="rId36">
            <anchor moveWithCells="1">
              <from>
                <xdr:col>7</xdr:col>
                <xdr:colOff>0</xdr:colOff>
                <xdr:row>34</xdr:row>
                <xdr:rowOff>0</xdr:rowOff>
              </from>
              <to>
                <xdr:col>7</xdr:col>
                <xdr:colOff>257175</xdr:colOff>
                <xdr:row>35</xdr:row>
                <xdr:rowOff>38100</xdr:rowOff>
              </to>
            </anchor>
          </controlPr>
        </control>
      </mc:Choice>
      <mc:Fallback>
        <control shapeId="3095" r:id="rId42" name="Control 23"/>
      </mc:Fallback>
    </mc:AlternateContent>
    <mc:AlternateContent xmlns:mc="http://schemas.openxmlformats.org/markup-compatibility/2006">
      <mc:Choice Requires="x14">
        <control shapeId="3094" r:id="rId43" name="Control 22">
          <controlPr defaultSize="0" r:id="rId36">
            <anchor moveWithCells="1">
              <from>
                <xdr:col>7</xdr:col>
                <xdr:colOff>0</xdr:colOff>
                <xdr:row>33</xdr:row>
                <xdr:rowOff>0</xdr:rowOff>
              </from>
              <to>
                <xdr:col>7</xdr:col>
                <xdr:colOff>257175</xdr:colOff>
                <xdr:row>34</xdr:row>
                <xdr:rowOff>38100</xdr:rowOff>
              </to>
            </anchor>
          </controlPr>
        </control>
      </mc:Choice>
      <mc:Fallback>
        <control shapeId="3094" r:id="rId43" name="Control 22"/>
      </mc:Fallback>
    </mc:AlternateContent>
    <mc:AlternateContent xmlns:mc="http://schemas.openxmlformats.org/markup-compatibility/2006">
      <mc:Choice Requires="x14">
        <control shapeId="3093" r:id="rId44" name="Control 21">
          <controlPr defaultSize="0" r:id="rId36">
            <anchor moveWithCells="1">
              <from>
                <xdr:col>7</xdr:col>
                <xdr:colOff>0</xdr:colOff>
                <xdr:row>32</xdr:row>
                <xdr:rowOff>0</xdr:rowOff>
              </from>
              <to>
                <xdr:col>7</xdr:col>
                <xdr:colOff>257175</xdr:colOff>
                <xdr:row>33</xdr:row>
                <xdr:rowOff>38100</xdr:rowOff>
              </to>
            </anchor>
          </controlPr>
        </control>
      </mc:Choice>
      <mc:Fallback>
        <control shapeId="3093" r:id="rId44" name="Control 21"/>
      </mc:Fallback>
    </mc:AlternateContent>
    <mc:AlternateContent xmlns:mc="http://schemas.openxmlformats.org/markup-compatibility/2006">
      <mc:Choice Requires="x14">
        <control shapeId="3092" r:id="rId45" name="Control 20">
          <controlPr defaultSize="0" r:id="rId36">
            <anchor moveWithCells="1">
              <from>
                <xdr:col>7</xdr:col>
                <xdr:colOff>0</xdr:colOff>
                <xdr:row>31</xdr:row>
                <xdr:rowOff>0</xdr:rowOff>
              </from>
              <to>
                <xdr:col>7</xdr:col>
                <xdr:colOff>257175</xdr:colOff>
                <xdr:row>32</xdr:row>
                <xdr:rowOff>38100</xdr:rowOff>
              </to>
            </anchor>
          </controlPr>
        </control>
      </mc:Choice>
      <mc:Fallback>
        <control shapeId="3092" r:id="rId45" name="Control 20"/>
      </mc:Fallback>
    </mc:AlternateContent>
    <mc:AlternateContent xmlns:mc="http://schemas.openxmlformats.org/markup-compatibility/2006">
      <mc:Choice Requires="x14">
        <control shapeId="3091" r:id="rId46" name="Control 19">
          <controlPr defaultSize="0" r:id="rId36">
            <anchor moveWithCells="1">
              <from>
                <xdr:col>7</xdr:col>
                <xdr:colOff>0</xdr:colOff>
                <xdr:row>30</xdr:row>
                <xdr:rowOff>0</xdr:rowOff>
              </from>
              <to>
                <xdr:col>7</xdr:col>
                <xdr:colOff>257175</xdr:colOff>
                <xdr:row>31</xdr:row>
                <xdr:rowOff>38100</xdr:rowOff>
              </to>
            </anchor>
          </controlPr>
        </control>
      </mc:Choice>
      <mc:Fallback>
        <control shapeId="3091" r:id="rId46" name="Control 19"/>
      </mc:Fallback>
    </mc:AlternateContent>
    <mc:AlternateContent xmlns:mc="http://schemas.openxmlformats.org/markup-compatibility/2006">
      <mc:Choice Requires="x14">
        <control shapeId="3090" r:id="rId47" name="Control 18">
          <controlPr defaultSize="0" r:id="rId36">
            <anchor moveWithCells="1">
              <from>
                <xdr:col>7</xdr:col>
                <xdr:colOff>0</xdr:colOff>
                <xdr:row>29</xdr:row>
                <xdr:rowOff>0</xdr:rowOff>
              </from>
              <to>
                <xdr:col>7</xdr:col>
                <xdr:colOff>257175</xdr:colOff>
                <xdr:row>30</xdr:row>
                <xdr:rowOff>38100</xdr:rowOff>
              </to>
            </anchor>
          </controlPr>
        </control>
      </mc:Choice>
      <mc:Fallback>
        <control shapeId="3090" r:id="rId47" name="Control 18"/>
      </mc:Fallback>
    </mc:AlternateContent>
    <mc:AlternateContent xmlns:mc="http://schemas.openxmlformats.org/markup-compatibility/2006">
      <mc:Choice Requires="x14">
        <control shapeId="3089" r:id="rId48" name="Control 17">
          <controlPr defaultSize="0" r:id="rId36">
            <anchor moveWithCells="1">
              <from>
                <xdr:col>7</xdr:col>
                <xdr:colOff>0</xdr:colOff>
                <xdr:row>28</xdr:row>
                <xdr:rowOff>0</xdr:rowOff>
              </from>
              <to>
                <xdr:col>7</xdr:col>
                <xdr:colOff>257175</xdr:colOff>
                <xdr:row>29</xdr:row>
                <xdr:rowOff>38100</xdr:rowOff>
              </to>
            </anchor>
          </controlPr>
        </control>
      </mc:Choice>
      <mc:Fallback>
        <control shapeId="3089" r:id="rId48" name="Control 17"/>
      </mc:Fallback>
    </mc:AlternateContent>
    <mc:AlternateContent xmlns:mc="http://schemas.openxmlformats.org/markup-compatibility/2006">
      <mc:Choice Requires="x14">
        <control shapeId="3088" r:id="rId49" name="Control 16">
          <controlPr defaultSize="0" r:id="rId36">
            <anchor moveWithCells="1">
              <from>
                <xdr:col>7</xdr:col>
                <xdr:colOff>0</xdr:colOff>
                <xdr:row>22</xdr:row>
                <xdr:rowOff>0</xdr:rowOff>
              </from>
              <to>
                <xdr:col>7</xdr:col>
                <xdr:colOff>257175</xdr:colOff>
                <xdr:row>23</xdr:row>
                <xdr:rowOff>38100</xdr:rowOff>
              </to>
            </anchor>
          </controlPr>
        </control>
      </mc:Choice>
      <mc:Fallback>
        <control shapeId="3088" r:id="rId49" name="Control 16"/>
      </mc:Fallback>
    </mc:AlternateContent>
    <mc:AlternateContent xmlns:mc="http://schemas.openxmlformats.org/markup-compatibility/2006">
      <mc:Choice Requires="x14">
        <control shapeId="3087" r:id="rId50" name="Control 15">
          <controlPr defaultSize="0" r:id="rId36">
            <anchor moveWithCells="1">
              <from>
                <xdr:col>7</xdr:col>
                <xdr:colOff>0</xdr:colOff>
                <xdr:row>21</xdr:row>
                <xdr:rowOff>0</xdr:rowOff>
              </from>
              <to>
                <xdr:col>7</xdr:col>
                <xdr:colOff>257175</xdr:colOff>
                <xdr:row>22</xdr:row>
                <xdr:rowOff>38100</xdr:rowOff>
              </to>
            </anchor>
          </controlPr>
        </control>
      </mc:Choice>
      <mc:Fallback>
        <control shapeId="3087" r:id="rId50" name="Control 15"/>
      </mc:Fallback>
    </mc:AlternateContent>
    <mc:AlternateContent xmlns:mc="http://schemas.openxmlformats.org/markup-compatibility/2006">
      <mc:Choice Requires="x14">
        <control shapeId="3086" r:id="rId51" name="Control 14">
          <controlPr defaultSize="0" r:id="rId36">
            <anchor moveWithCells="1">
              <from>
                <xdr:col>7</xdr:col>
                <xdr:colOff>0</xdr:colOff>
                <xdr:row>20</xdr:row>
                <xdr:rowOff>0</xdr:rowOff>
              </from>
              <to>
                <xdr:col>7</xdr:col>
                <xdr:colOff>257175</xdr:colOff>
                <xdr:row>21</xdr:row>
                <xdr:rowOff>38100</xdr:rowOff>
              </to>
            </anchor>
          </controlPr>
        </control>
      </mc:Choice>
      <mc:Fallback>
        <control shapeId="3086" r:id="rId51" name="Control 14"/>
      </mc:Fallback>
    </mc:AlternateContent>
    <mc:AlternateContent xmlns:mc="http://schemas.openxmlformats.org/markup-compatibility/2006">
      <mc:Choice Requires="x14">
        <control shapeId="3085" r:id="rId52" name="Control 13">
          <controlPr defaultSize="0" r:id="rId36">
            <anchor moveWithCells="1">
              <from>
                <xdr:col>7</xdr:col>
                <xdr:colOff>0</xdr:colOff>
                <xdr:row>19</xdr:row>
                <xdr:rowOff>0</xdr:rowOff>
              </from>
              <to>
                <xdr:col>7</xdr:col>
                <xdr:colOff>257175</xdr:colOff>
                <xdr:row>20</xdr:row>
                <xdr:rowOff>38100</xdr:rowOff>
              </to>
            </anchor>
          </controlPr>
        </control>
      </mc:Choice>
      <mc:Fallback>
        <control shapeId="3085" r:id="rId52" name="Control 13"/>
      </mc:Fallback>
    </mc:AlternateContent>
    <mc:AlternateContent xmlns:mc="http://schemas.openxmlformats.org/markup-compatibility/2006">
      <mc:Choice Requires="x14">
        <control shapeId="3084" r:id="rId53" name="Control 12">
          <controlPr defaultSize="0" r:id="rId36">
            <anchor moveWithCells="1">
              <from>
                <xdr:col>7</xdr:col>
                <xdr:colOff>0</xdr:colOff>
                <xdr:row>18</xdr:row>
                <xdr:rowOff>0</xdr:rowOff>
              </from>
              <to>
                <xdr:col>7</xdr:col>
                <xdr:colOff>257175</xdr:colOff>
                <xdr:row>19</xdr:row>
                <xdr:rowOff>38100</xdr:rowOff>
              </to>
            </anchor>
          </controlPr>
        </control>
      </mc:Choice>
      <mc:Fallback>
        <control shapeId="3084" r:id="rId53" name="Control 12"/>
      </mc:Fallback>
    </mc:AlternateContent>
    <mc:AlternateContent xmlns:mc="http://schemas.openxmlformats.org/markup-compatibility/2006">
      <mc:Choice Requires="x14">
        <control shapeId="3083" r:id="rId54" name="Control 11">
          <controlPr defaultSize="0" r:id="rId36">
            <anchor moveWithCells="1">
              <from>
                <xdr:col>7</xdr:col>
                <xdr:colOff>0</xdr:colOff>
                <xdr:row>17</xdr:row>
                <xdr:rowOff>0</xdr:rowOff>
              </from>
              <to>
                <xdr:col>7</xdr:col>
                <xdr:colOff>257175</xdr:colOff>
                <xdr:row>18</xdr:row>
                <xdr:rowOff>38100</xdr:rowOff>
              </to>
            </anchor>
          </controlPr>
        </control>
      </mc:Choice>
      <mc:Fallback>
        <control shapeId="3083" r:id="rId54" name="Control 11"/>
      </mc:Fallback>
    </mc:AlternateContent>
    <mc:AlternateContent xmlns:mc="http://schemas.openxmlformats.org/markup-compatibility/2006">
      <mc:Choice Requires="x14">
        <control shapeId="3082" r:id="rId55" name="Control 10">
          <controlPr defaultSize="0" r:id="rId36">
            <anchor moveWithCells="1">
              <from>
                <xdr:col>7</xdr:col>
                <xdr:colOff>0</xdr:colOff>
                <xdr:row>16</xdr:row>
                <xdr:rowOff>0</xdr:rowOff>
              </from>
              <to>
                <xdr:col>7</xdr:col>
                <xdr:colOff>257175</xdr:colOff>
                <xdr:row>17</xdr:row>
                <xdr:rowOff>38100</xdr:rowOff>
              </to>
            </anchor>
          </controlPr>
        </control>
      </mc:Choice>
      <mc:Fallback>
        <control shapeId="3082" r:id="rId55" name="Control 10"/>
      </mc:Fallback>
    </mc:AlternateContent>
    <mc:AlternateContent xmlns:mc="http://schemas.openxmlformats.org/markup-compatibility/2006">
      <mc:Choice Requires="x14">
        <control shapeId="3081" r:id="rId56" name="Control 9">
          <controlPr defaultSize="0" r:id="rId36">
            <anchor moveWithCells="1">
              <from>
                <xdr:col>7</xdr:col>
                <xdr:colOff>0</xdr:colOff>
                <xdr:row>15</xdr:row>
                <xdr:rowOff>0</xdr:rowOff>
              </from>
              <to>
                <xdr:col>7</xdr:col>
                <xdr:colOff>257175</xdr:colOff>
                <xdr:row>16</xdr:row>
                <xdr:rowOff>38100</xdr:rowOff>
              </to>
            </anchor>
          </controlPr>
        </control>
      </mc:Choice>
      <mc:Fallback>
        <control shapeId="3081" r:id="rId56" name="Control 9"/>
      </mc:Fallback>
    </mc:AlternateContent>
    <mc:AlternateContent xmlns:mc="http://schemas.openxmlformats.org/markup-compatibility/2006">
      <mc:Choice Requires="x14">
        <control shapeId="3080" r:id="rId57" name="Control 8">
          <controlPr defaultSize="0" r:id="rId36">
            <anchor moveWithCells="1">
              <from>
                <xdr:col>7</xdr:col>
                <xdr:colOff>0</xdr:colOff>
                <xdr:row>14</xdr:row>
                <xdr:rowOff>0</xdr:rowOff>
              </from>
              <to>
                <xdr:col>7</xdr:col>
                <xdr:colOff>257175</xdr:colOff>
                <xdr:row>15</xdr:row>
                <xdr:rowOff>38100</xdr:rowOff>
              </to>
            </anchor>
          </controlPr>
        </control>
      </mc:Choice>
      <mc:Fallback>
        <control shapeId="3080" r:id="rId57" name="Control 8"/>
      </mc:Fallback>
    </mc:AlternateContent>
    <mc:AlternateContent xmlns:mc="http://schemas.openxmlformats.org/markup-compatibility/2006">
      <mc:Choice Requires="x14">
        <control shapeId="3079" r:id="rId58" name="Control 7">
          <controlPr defaultSize="0" r:id="rId36">
            <anchor moveWithCells="1">
              <from>
                <xdr:col>7</xdr:col>
                <xdr:colOff>0</xdr:colOff>
                <xdr:row>13</xdr:row>
                <xdr:rowOff>0</xdr:rowOff>
              </from>
              <to>
                <xdr:col>7</xdr:col>
                <xdr:colOff>257175</xdr:colOff>
                <xdr:row>14</xdr:row>
                <xdr:rowOff>38100</xdr:rowOff>
              </to>
            </anchor>
          </controlPr>
        </control>
      </mc:Choice>
      <mc:Fallback>
        <control shapeId="3079" r:id="rId58" name="Control 7"/>
      </mc:Fallback>
    </mc:AlternateContent>
    <mc:AlternateContent xmlns:mc="http://schemas.openxmlformats.org/markup-compatibility/2006">
      <mc:Choice Requires="x14">
        <control shapeId="3078" r:id="rId59" name="Control 6">
          <controlPr defaultSize="0" r:id="rId36">
            <anchor moveWithCells="1">
              <from>
                <xdr:col>7</xdr:col>
                <xdr:colOff>0</xdr:colOff>
                <xdr:row>12</xdr:row>
                <xdr:rowOff>0</xdr:rowOff>
              </from>
              <to>
                <xdr:col>7</xdr:col>
                <xdr:colOff>257175</xdr:colOff>
                <xdr:row>13</xdr:row>
                <xdr:rowOff>38100</xdr:rowOff>
              </to>
            </anchor>
          </controlPr>
        </control>
      </mc:Choice>
      <mc:Fallback>
        <control shapeId="3078" r:id="rId59" name="Control 6"/>
      </mc:Fallback>
    </mc:AlternateContent>
    <mc:AlternateContent xmlns:mc="http://schemas.openxmlformats.org/markup-compatibility/2006">
      <mc:Choice Requires="x14">
        <control shapeId="3077" r:id="rId60" name="Control 5">
          <controlPr defaultSize="0" r:id="rId36">
            <anchor moveWithCells="1">
              <from>
                <xdr:col>7</xdr:col>
                <xdr:colOff>0</xdr:colOff>
                <xdr:row>11</xdr:row>
                <xdr:rowOff>0</xdr:rowOff>
              </from>
              <to>
                <xdr:col>7</xdr:col>
                <xdr:colOff>257175</xdr:colOff>
                <xdr:row>12</xdr:row>
                <xdr:rowOff>38100</xdr:rowOff>
              </to>
            </anchor>
          </controlPr>
        </control>
      </mc:Choice>
      <mc:Fallback>
        <control shapeId="3077" r:id="rId60" name="Control 5"/>
      </mc:Fallback>
    </mc:AlternateContent>
    <mc:AlternateContent xmlns:mc="http://schemas.openxmlformats.org/markup-compatibility/2006">
      <mc:Choice Requires="x14">
        <control shapeId="3076" r:id="rId61" name="Control 4">
          <controlPr defaultSize="0" r:id="rId36">
            <anchor moveWithCells="1">
              <from>
                <xdr:col>7</xdr:col>
                <xdr:colOff>0</xdr:colOff>
                <xdr:row>10</xdr:row>
                <xdr:rowOff>0</xdr:rowOff>
              </from>
              <to>
                <xdr:col>7</xdr:col>
                <xdr:colOff>257175</xdr:colOff>
                <xdr:row>11</xdr:row>
                <xdr:rowOff>38100</xdr:rowOff>
              </to>
            </anchor>
          </controlPr>
        </control>
      </mc:Choice>
      <mc:Fallback>
        <control shapeId="3076" r:id="rId61" name="Control 4"/>
      </mc:Fallback>
    </mc:AlternateContent>
    <mc:AlternateContent xmlns:mc="http://schemas.openxmlformats.org/markup-compatibility/2006">
      <mc:Choice Requires="x14">
        <control shapeId="3075" r:id="rId62" name="Control 3">
          <controlPr defaultSize="0" r:id="rId36">
            <anchor moveWithCells="1">
              <from>
                <xdr:col>7</xdr:col>
                <xdr:colOff>0</xdr:colOff>
                <xdr:row>9</xdr:row>
                <xdr:rowOff>0</xdr:rowOff>
              </from>
              <to>
                <xdr:col>7</xdr:col>
                <xdr:colOff>257175</xdr:colOff>
                <xdr:row>10</xdr:row>
                <xdr:rowOff>38100</xdr:rowOff>
              </to>
            </anchor>
          </controlPr>
        </control>
      </mc:Choice>
      <mc:Fallback>
        <control shapeId="3075" r:id="rId62" name="Control 3"/>
      </mc:Fallback>
    </mc:AlternateContent>
    <mc:AlternateContent xmlns:mc="http://schemas.openxmlformats.org/markup-compatibility/2006">
      <mc:Choice Requires="x14">
        <control shapeId="3074" r:id="rId63" name="Control 2">
          <controlPr defaultSize="0" r:id="rId36">
            <anchor moveWithCells="1">
              <from>
                <xdr:col>7</xdr:col>
                <xdr:colOff>0</xdr:colOff>
                <xdr:row>8</xdr:row>
                <xdr:rowOff>0</xdr:rowOff>
              </from>
              <to>
                <xdr:col>7</xdr:col>
                <xdr:colOff>257175</xdr:colOff>
                <xdr:row>9</xdr:row>
                <xdr:rowOff>38100</xdr:rowOff>
              </to>
            </anchor>
          </controlPr>
        </control>
      </mc:Choice>
      <mc:Fallback>
        <control shapeId="3074" r:id="rId63" name="Control 2"/>
      </mc:Fallback>
    </mc:AlternateContent>
    <mc:AlternateContent xmlns:mc="http://schemas.openxmlformats.org/markup-compatibility/2006">
      <mc:Choice Requires="x14">
        <control shapeId="3073" r:id="rId64" name="Control 1">
          <controlPr defaultSize="0" r:id="rId36">
            <anchor moveWithCells="1">
              <from>
                <xdr:col>7</xdr:col>
                <xdr:colOff>0</xdr:colOff>
                <xdr:row>7</xdr:row>
                <xdr:rowOff>0</xdr:rowOff>
              </from>
              <to>
                <xdr:col>7</xdr:col>
                <xdr:colOff>257175</xdr:colOff>
                <xdr:row>8</xdr:row>
                <xdr:rowOff>38100</xdr:rowOff>
              </to>
            </anchor>
          </controlPr>
        </control>
      </mc:Choice>
      <mc:Fallback>
        <control shapeId="3073" r:id="rId64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Household Information</vt:lpstr>
      <vt:lpstr>Current Portfolio Holdings</vt:lpstr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Kideckel</dc:creator>
  <cp:lastModifiedBy>Dan McCarthy</cp:lastModifiedBy>
  <dcterms:created xsi:type="dcterms:W3CDTF">2015-11-23T22:33:57Z</dcterms:created>
  <dcterms:modified xsi:type="dcterms:W3CDTF">2019-05-29T12:45:03Z</dcterms:modified>
</cp:coreProperties>
</file>